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ENNAIO 201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<sst xmlns="http://schemas.openxmlformats.org/spreadsheetml/2006/main" count="34" uniqueCount="31">
  <si>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</si>
  <si>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</si>
  <si>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</si>
  <si>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</si>
  <si>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</si>
  <si>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</si>
  <si>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</si>
  <si>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</si>
  <si>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</si>
  <si>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</si>
  <si>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</si>
  <si>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</si>
  <si>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</si>
  <si>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</si>
  <si>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</si>
  <si>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</si>
  <si>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</si>
  <si>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</si>
  <si>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</si>
  <si>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</si>
  <si>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</si>
  <si>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</si>
  <si>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</si>
  <si>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</si>
  <si>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</si>
  <si>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</si>
  <si>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</si>
  <si>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</si>
  <si>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</si>
  <si>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</si>
  <si>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GENNAIO 2011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</si>
</sst>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50" zoomScaleNormal="150" workbookViewId="0" topLeftCell="A7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20</v>
      </c>
      <c r="E14" s="9">
        <v>4</v>
      </c>
      <c r="F14" s="29">
        <f>SUM(D14-E14)</f>
        <v>16</v>
      </c>
      <c r="G14" s="30">
        <f>E14/D14</f>
        <v>0.2</v>
      </c>
      <c r="H14" s="30">
        <f>F14/D14</f>
        <v>0.8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SUM(B17*20+C17*24)</f>
        <v>156</v>
      </c>
      <c r="E17" s="9">
        <v>13.79</v>
      </c>
      <c r="F17" s="29">
        <f>SUM(D17-E17)</f>
        <v>142.21</v>
      </c>
      <c r="G17" s="30">
        <f>E17/D17</f>
        <v>0.08839743589743589</v>
      </c>
      <c r="H17" s="30">
        <f>F17/D17</f>
        <v>0.9116025641025641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6</v>
      </c>
      <c r="D20" s="29">
        <f>SUM(B20*20+C20*24)</f>
        <v>164</v>
      </c>
      <c r="E20" s="9">
        <v>33.37</v>
      </c>
      <c r="F20" s="29">
        <f>SUM(D20-E20)</f>
        <v>130.63</v>
      </c>
      <c r="G20" s="30">
        <f>E20/D20</f>
        <v>0.20347560975609755</v>
      </c>
      <c r="H20" s="30">
        <f>F20/D20</f>
        <v>0.7965243902439024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4</v>
      </c>
      <c r="C23" s="9">
        <v>5</v>
      </c>
      <c r="D23" s="29">
        <f>SUM(B23*20+C23*24)</f>
        <v>200</v>
      </c>
      <c r="E23" s="9">
        <v>19.73</v>
      </c>
      <c r="F23" s="29">
        <f>SUM(D23-E23)</f>
        <v>180.27</v>
      </c>
      <c r="G23" s="30">
        <f>E23/D23</f>
        <v>0.09865</v>
      </c>
      <c r="H23" s="30">
        <f>F23/D23</f>
        <v>0.9013500000000001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SUM(B26*20+C26*24)</f>
        <v>72</v>
      </c>
      <c r="E26" s="9">
        <v>9.21</v>
      </c>
      <c r="F26" s="29">
        <f>SUM(D26-E26)</f>
        <v>62.79</v>
      </c>
      <c r="G26" s="30">
        <f>E26/D26</f>
        <v>0.12791666666666668</v>
      </c>
      <c r="H26" s="30">
        <f>F26/D26</f>
        <v>0.8720833333333333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SUM(B29*20+C29*24)</f>
        <v>128</v>
      </c>
      <c r="E29" s="9">
        <v>5.46</v>
      </c>
      <c r="F29" s="29">
        <f>SUM(D29-E29)</f>
        <v>122.54</v>
      </c>
      <c r="G29" s="30">
        <f>E29/D29</f>
        <v>0.04265625</v>
      </c>
      <c r="H29" s="30">
        <f>F29/D29</f>
        <v>0.95734375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SUM(B14:B29)</f>
        <v>13</v>
      </c>
      <c r="C31" s="36">
        <f>SUM(C14:C29)</f>
        <v>20</v>
      </c>
      <c r="D31" s="36">
        <f>SUM(D14:D29)</f>
        <v>740</v>
      </c>
      <c r="E31" s="36">
        <f>SUM(E14:E29)</f>
        <v>85.55999999999999</v>
      </c>
      <c r="F31" s="36">
        <f>SUM(F14:F29)</f>
        <v>654.4399999999999</v>
      </c>
      <c r="G31" s="37">
        <f>E31/D31</f>
        <v>0.11562162162162161</v>
      </c>
      <c r="H31" s="37">
        <f>F31/D31</f>
        <v>0.8843783783783783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2011-02-15T10:45:26Z</cp:lastPrinted>
  <dcterms:created xsi:type="dcterms:W3CDTF">1996-11-05T10:16:36Z</dcterms:created>
  <dcterms:modified xsi:type="dcterms:W3CDTF">2011-02-15T10:45:55Z</dcterms:modified>
  <cp:category/>
  <cp:version/>
  <cp:contentType/>
  <cp:contentStatus/>
</cp:coreProperties>
</file>