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22800" windowHeight="957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<sst xmlns="http://schemas.openxmlformats.org/spreadsheetml/2006/main" count="33" uniqueCount="28">
  <si>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COMUNE DI FONTE</t>
  </si>
  <si>
    <t>(Provincia di Treviso)</t>
  </si>
  <si>
    <t>DATI DISTRIBUZIONE PREMI</t>
  </si>
  <si>
    <t>Art. 20, comma 2, Decreto Legislativo 14 marzo 2013, n. 33</t>
  </si>
  <si>
    <t xml:space="preserve"> importo totale pagato</t>
  </si>
  <si>
    <t>min</t>
  </si>
  <si>
    <t>max</t>
  </si>
  <si>
    <t>diff</t>
  </si>
  <si>
    <t>diff max su min. %</t>
  </si>
  <si>
    <t>importo medio</t>
  </si>
  <si>
    <t>percettori</t>
  </si>
  <si>
    <t xml:space="preserve">retribuzione risultato segretario </t>
  </si>
  <si>
    <t xml:space="preserve">retribuzione risultato P.O. </t>
  </si>
  <si>
    <t>produttività Dipendenti</t>
  </si>
  <si>
    <t>Punteggio valutazione</t>
  </si>
  <si>
    <t>n. dipendenti</t>
  </si>
  <si>
    <t xml:space="preserve">% dipendenti </t>
  </si>
  <si>
    <t>valutazione da 28 a 30 (trentesimi)</t>
  </si>
  <si>
    <t>14 dipendenti</t>
  </si>
  <si>
    <t>valutazione da 27 a 27,99 (trentesimi)</t>
  </si>
  <si>
    <t>0 dipendente</t>
  </si>
  <si>
    <t>valutazione inferiore a 27 (trentesimi)</t>
  </si>
  <si>
    <t>1 dipendente</t>
  </si>
  <si>
    <t>n. dipendenti P.O.</t>
  </si>
  <si>
    <t>% dipendenti P.O.</t>
  </si>
  <si>
    <t>2 dipendenti</t>
  </si>
  <si>
    <t>ANNO 2017</t>
  </si>
  <si>
    <t>3 dipendenti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</si>
</sst>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textRotation="255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 vertical="top" wrapText="1"/>
    </xf>
    <xf numFmtId="43" fontId="48" fillId="0" borderId="12" xfId="43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7" fillId="0" borderId="14" xfId="0" applyFont="1" applyBorder="1" applyAlignment="1">
      <alignment horizontal="center" textRotation="255"/>
    </xf>
    <xf numFmtId="0" fontId="47" fillId="33" borderId="15" xfId="0" applyFont="1" applyFill="1" applyBorder="1" applyAlignment="1">
      <alignment horizontal="left"/>
    </xf>
    <xf numFmtId="43" fontId="47" fillId="33" borderId="16" xfId="43" applyFont="1" applyFill="1" applyBorder="1" applyAlignment="1">
      <alignment horizontal="right"/>
    </xf>
    <xf numFmtId="43" fontId="47" fillId="0" borderId="16" xfId="43" applyFont="1" applyBorder="1" applyAlignment="1">
      <alignment/>
    </xf>
    <xf numFmtId="9" fontId="47" fillId="0" borderId="16" xfId="48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43" fontId="47" fillId="0" borderId="0" xfId="43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15" borderId="15" xfId="0" applyFont="1" applyFill="1" applyBorder="1" applyAlignment="1">
      <alignment horizontal="left"/>
    </xf>
    <xf numFmtId="43" fontId="47" fillId="15" borderId="16" xfId="43" applyFont="1" applyFill="1" applyBorder="1" applyAlignment="1">
      <alignment horizontal="right"/>
    </xf>
    <xf numFmtId="43" fontId="47" fillId="0" borderId="15" xfId="43" applyFont="1" applyBorder="1" applyAlignment="1">
      <alignment/>
    </xf>
    <xf numFmtId="10" fontId="47" fillId="0" borderId="16" xfId="48" applyNumberFormat="1" applyFont="1" applyBorder="1" applyAlignment="1">
      <alignment/>
    </xf>
    <xf numFmtId="0" fontId="47" fillId="34" borderId="15" xfId="0" applyFont="1" applyFill="1" applyBorder="1" applyAlignment="1">
      <alignment horizontal="left"/>
    </xf>
    <xf numFmtId="43" fontId="47" fillId="34" borderId="16" xfId="43" applyFont="1" applyFill="1" applyBorder="1" applyAlignment="1">
      <alignment horizontal="right"/>
    </xf>
    <xf numFmtId="0" fontId="47" fillId="35" borderId="15" xfId="0" applyFont="1" applyFill="1" applyBorder="1" applyAlignment="1">
      <alignment horizontal="left"/>
    </xf>
    <xf numFmtId="43" fontId="47" fillId="35" borderId="16" xfId="43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43" fontId="48" fillId="0" borderId="16" xfId="43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textRotation="255"/>
    </xf>
    <xf numFmtId="0" fontId="47" fillId="36" borderId="20" xfId="0" applyFont="1" applyFill="1" applyBorder="1" applyAlignment="1">
      <alignment horizontal="left"/>
    </xf>
    <xf numFmtId="43" fontId="47" fillId="36" borderId="21" xfId="43" applyFont="1" applyFill="1" applyBorder="1" applyAlignment="1">
      <alignment horizontal="right"/>
    </xf>
    <xf numFmtId="43" fontId="47" fillId="0" borderId="20" xfId="43" applyFont="1" applyBorder="1" applyAlignment="1">
      <alignment/>
    </xf>
    <xf numFmtId="43" fontId="47" fillId="0" borderId="21" xfId="43" applyFont="1" applyBorder="1" applyAlignment="1">
      <alignment/>
    </xf>
    <xf numFmtId="9" fontId="47" fillId="0" borderId="21" xfId="48" applyFont="1" applyBorder="1" applyAlignment="1">
      <alignment/>
    </xf>
    <xf numFmtId="0" fontId="47" fillId="0" borderId="22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43" fontId="48" fillId="0" borderId="0" xfId="43" applyFont="1" applyFill="1" applyBorder="1" applyAlignment="1">
      <alignment horizontal="center" vertical="top" wrapText="1"/>
    </xf>
    <xf numFmtId="43" fontId="48" fillId="0" borderId="0" xfId="43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center" vertical="center"/>
    </xf>
    <xf numFmtId="43" fontId="47" fillId="0" borderId="12" xfId="43" applyFont="1" applyFill="1" applyBorder="1" applyAlignment="1">
      <alignment horizontal="center" vertical="center"/>
    </xf>
    <xf numFmtId="43" fontId="47" fillId="0" borderId="13" xfId="43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43" fontId="47" fillId="0" borderId="14" xfId="43" applyFont="1" applyFill="1" applyBorder="1" applyAlignment="1">
      <alignment horizontal="center" vertical="center"/>
    </xf>
    <xf numFmtId="43" fontId="47" fillId="0" borderId="18" xfId="43" applyFont="1" applyFill="1" applyBorder="1" applyAlignment="1">
      <alignment horizontal="center" vertical="center"/>
    </xf>
    <xf numFmtId="0" fontId="48" fillId="0" borderId="25" xfId="0" applyFont="1" applyBorder="1" applyAlignment="1">
      <alignment/>
    </xf>
    <xf numFmtId="43" fontId="48" fillId="0" borderId="16" xfId="43" applyFont="1" applyBorder="1" applyAlignment="1">
      <alignment/>
    </xf>
    <xf numFmtId="2" fontId="48" fillId="0" borderId="26" xfId="0" applyNumberFormat="1" applyFont="1" applyBorder="1" applyAlignment="1">
      <alignment horizontal="center"/>
    </xf>
    <xf numFmtId="0" fontId="48" fillId="0" borderId="24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49" fillId="0" borderId="0" xfId="0" applyFont="1" applyAlignment="1">
      <alignment/>
    </xf>
    <xf numFmtId="43" fontId="47" fillId="0" borderId="14" xfId="43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27" xfId="0" applyFont="1" applyBorder="1" applyAlignment="1">
      <alignment/>
    </xf>
    <xf numFmtId="43" fontId="48" fillId="0" borderId="21" xfId="43" applyFont="1" applyBorder="1" applyAlignment="1">
      <alignment/>
    </xf>
    <xf numFmtId="0" fontId="48" fillId="0" borderId="28" xfId="0" applyFont="1" applyBorder="1" applyAlignment="1">
      <alignment horizontal="center"/>
    </xf>
    <xf numFmtId="43" fontId="47" fillId="0" borderId="0" xfId="43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43" fontId="47" fillId="0" borderId="12" xfId="43" applyFont="1" applyFill="1" applyBorder="1" applyAlignment="1">
      <alignment horizontal="center" vertical="center" wrapText="1"/>
    </xf>
    <xf numFmtId="43" fontId="47" fillId="0" borderId="13" xfId="43" applyFont="1" applyFill="1" applyBorder="1" applyAlignment="1">
      <alignment horizontal="center" vertical="center" wrapText="1"/>
    </xf>
    <xf numFmtId="0" fontId="5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="85" zoomScaleNormal="85" zoomScalePageLayoutView="0" workbookViewId="0" topLeftCell="A13">
      <selection activeCell="D37" sqref="D37"/>
    </sheetView>
  </sheetViews>
  <sheetFormatPr defaultColWidth="9.140625" defaultRowHeight="15"/>
  <cols>
    <col min="1" max="1" width="7.421875" style="1" customWidth="1"/>
    <col min="2" max="2" width="39.140625" style="1" customWidth="1"/>
    <col min="3" max="3" width="17.421875" style="1" customWidth="1"/>
    <col min="4" max="4" width="14.57421875" style="0" customWidth="1"/>
    <col min="5" max="5" width="15.421875" style="0" customWidth="1"/>
    <col min="6" max="7" width="13.421875" style="1" customWidth="1"/>
    <col min="8" max="8" width="17.28125" style="1" customWidth="1"/>
    <col min="9" max="9" width="11.421875" style="1" customWidth="1"/>
    <col min="10" max="14" width="9.140625" style="1" customWidth="1"/>
    <col min="15" max="15" width="18.7109375" style="1" customWidth="1"/>
    <col min="16" max="16" width="10.28125" style="1" bestFit="1" customWidth="1"/>
    <col min="17" max="17" width="10.8515625" style="1" bestFit="1" customWidth="1"/>
    <col min="18" max="16384" width="9.140625" style="1" customWidth="1"/>
  </cols>
  <sheetData>
    <row r="1" ht="14.25" customHeight="1">
      <c r="D1" s="2"/>
    </row>
    <row r="2" spans="1:9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5" t="s">
        <v>26</v>
      </c>
      <c r="B4" s="5"/>
      <c r="C4" s="5"/>
      <c r="D4" s="5"/>
      <c r="E4" s="5"/>
      <c r="F4" s="5"/>
      <c r="G4" s="5"/>
      <c r="H4" s="5"/>
      <c r="I4" s="5"/>
    </row>
    <row r="5" spans="1:9" ht="14.25" customHeight="1">
      <c r="A5" s="5" t="s">
        <v>2</v>
      </c>
      <c r="B5" s="5"/>
      <c r="C5" s="5"/>
      <c r="D5" s="5"/>
      <c r="E5" s="5"/>
      <c r="F5" s="5"/>
      <c r="G5" s="5"/>
      <c r="H5" s="5"/>
      <c r="I5" s="5"/>
    </row>
    <row r="6" spans="1:9" ht="14.2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4.25" customHeight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ht="15" thickBot="1"/>
    <row r="9" spans="1:9" s="13" customFormat="1" ht="37.5" customHeight="1">
      <c r="A9" s="8"/>
      <c r="B9" s="9"/>
      <c r="C9" s="10" t="s">
        <v>4</v>
      </c>
      <c r="D9" s="11" t="s">
        <v>5</v>
      </c>
      <c r="E9" s="11" t="s">
        <v>6</v>
      </c>
      <c r="F9" s="10" t="s">
        <v>7</v>
      </c>
      <c r="G9" s="10" t="s">
        <v>8</v>
      </c>
      <c r="H9" s="10" t="s">
        <v>9</v>
      </c>
      <c r="I9" s="12" t="s">
        <v>10</v>
      </c>
    </row>
    <row r="10" spans="1:9" s="13" customFormat="1" ht="15">
      <c r="A10" s="14"/>
      <c r="B10" s="15" t="s">
        <v>11</v>
      </c>
      <c r="C10" s="16">
        <v>2723.14</v>
      </c>
      <c r="D10" s="17"/>
      <c r="E10" s="17"/>
      <c r="F10" s="17"/>
      <c r="G10" s="18"/>
      <c r="H10" s="17"/>
      <c r="I10" s="19">
        <v>1</v>
      </c>
    </row>
    <row r="11" spans="1:9" s="13" customFormat="1" ht="15">
      <c r="A11" s="14"/>
      <c r="B11" s="20"/>
      <c r="C11" s="21"/>
      <c r="D11" s="21"/>
      <c r="E11" s="21"/>
      <c r="F11" s="21"/>
      <c r="G11" s="22"/>
      <c r="H11" s="21"/>
      <c r="I11" s="23"/>
    </row>
    <row r="12" spans="1:9" s="13" customFormat="1" ht="15" customHeight="1">
      <c r="A12" s="14"/>
      <c r="B12" s="24" t="s">
        <v>12</v>
      </c>
      <c r="C12" s="25">
        <v>6778.38</v>
      </c>
      <c r="D12" s="26">
        <v>1122.88</v>
      </c>
      <c r="E12" s="17">
        <v>3227.86</v>
      </c>
      <c r="F12" s="17">
        <f>E12-D12</f>
        <v>2104.98</v>
      </c>
      <c r="G12" s="27">
        <f>(E12-D12)/D12</f>
        <v>1.874625961812482</v>
      </c>
      <c r="H12" s="17">
        <f>+C12/I12</f>
        <v>2259.46</v>
      </c>
      <c r="I12" s="19">
        <v>3</v>
      </c>
    </row>
    <row r="13" spans="1:9" s="13" customFormat="1" ht="15">
      <c r="A13" s="14"/>
      <c r="B13" s="20"/>
      <c r="C13" s="21"/>
      <c r="D13" s="21"/>
      <c r="E13" s="21"/>
      <c r="F13" s="21"/>
      <c r="G13" s="22"/>
      <c r="H13" s="21"/>
      <c r="I13" s="23"/>
    </row>
    <row r="14" spans="1:9" s="13" customFormat="1" ht="15">
      <c r="A14" s="14"/>
      <c r="B14" s="28" t="s">
        <v>13</v>
      </c>
      <c r="C14" s="29">
        <v>16829.35</v>
      </c>
      <c r="D14" s="26">
        <v>467.49</v>
      </c>
      <c r="E14" s="17">
        <v>1162.64</v>
      </c>
      <c r="F14" s="17">
        <f>E14-D14</f>
        <v>695.1500000000001</v>
      </c>
      <c r="G14" s="27">
        <f>(E14-D14)/D14</f>
        <v>1.4869836787952686</v>
      </c>
      <c r="H14" s="17">
        <f>+C14/I14</f>
        <v>989.9617647058823</v>
      </c>
      <c r="I14" s="19">
        <v>17</v>
      </c>
    </row>
    <row r="15" spans="1:9" s="13" customFormat="1" ht="15">
      <c r="A15" s="14"/>
      <c r="B15" s="20"/>
      <c r="C15" s="21"/>
      <c r="D15" s="21"/>
      <c r="E15" s="21"/>
      <c r="F15" s="21"/>
      <c r="G15" s="22"/>
      <c r="H15" s="21"/>
      <c r="I15" s="23"/>
    </row>
    <row r="16" spans="1:9" s="13" customFormat="1" ht="15" customHeight="1">
      <c r="A16" s="14"/>
      <c r="B16" s="30"/>
      <c r="C16" s="31"/>
      <c r="D16" s="26"/>
      <c r="E16" s="17"/>
      <c r="F16" s="17"/>
      <c r="G16" s="18"/>
      <c r="H16" s="17"/>
      <c r="I16" s="19"/>
    </row>
    <row r="17" spans="1:9" s="13" customFormat="1" ht="15" customHeight="1">
      <c r="A17" s="14"/>
      <c r="B17" s="32"/>
      <c r="C17" s="33"/>
      <c r="D17" s="34"/>
      <c r="E17" s="34"/>
      <c r="F17" s="35"/>
      <c r="G17" s="35"/>
      <c r="H17" s="35"/>
      <c r="I17" s="36"/>
    </row>
    <row r="18" spans="1:9" s="13" customFormat="1" ht="15.75" thickBot="1">
      <c r="A18" s="37"/>
      <c r="B18" s="38"/>
      <c r="C18" s="39">
        <v>0</v>
      </c>
      <c r="D18" s="40"/>
      <c r="E18" s="41"/>
      <c r="F18" s="41"/>
      <c r="G18" s="42"/>
      <c r="H18" s="41"/>
      <c r="I18" s="43"/>
    </row>
    <row r="19" spans="1:5" s="13" customFormat="1" ht="15">
      <c r="A19" s="44"/>
      <c r="B19" s="44"/>
      <c r="C19" s="44"/>
      <c r="D19" s="45"/>
      <c r="E19" s="45"/>
    </row>
    <row r="20" spans="1:5" s="13" customFormat="1" ht="15.75" thickBot="1">
      <c r="A20" s="46"/>
      <c r="B20" s="47"/>
      <c r="C20" s="47"/>
      <c r="D20" s="48"/>
      <c r="E20" s="45"/>
    </row>
    <row r="21" spans="1:5" s="13" customFormat="1" ht="24.75" customHeight="1">
      <c r="A21" s="46"/>
      <c r="B21" s="49" t="s">
        <v>14</v>
      </c>
      <c r="C21" s="50" t="s">
        <v>15</v>
      </c>
      <c r="D21" s="51" t="s">
        <v>16</v>
      </c>
      <c r="E21" s="45"/>
    </row>
    <row r="22" spans="1:5" s="13" customFormat="1" ht="15" customHeight="1">
      <c r="A22" s="46"/>
      <c r="B22" s="52"/>
      <c r="C22" s="53"/>
      <c r="D22" s="54"/>
      <c r="E22" s="45"/>
    </row>
    <row r="23" spans="1:5" s="13" customFormat="1" ht="21.75" customHeight="1">
      <c r="A23" s="46"/>
      <c r="B23" s="55" t="s">
        <v>17</v>
      </c>
      <c r="C23" s="56" t="s">
        <v>18</v>
      </c>
      <c r="D23" s="57">
        <v>82.36</v>
      </c>
      <c r="E23" s="45"/>
    </row>
    <row r="24" spans="1:5" s="13" customFormat="1" ht="15">
      <c r="A24" s="46"/>
      <c r="B24" s="58"/>
      <c r="C24" s="59"/>
      <c r="D24" s="60"/>
      <c r="E24" s="45"/>
    </row>
    <row r="25" spans="1:9" s="13" customFormat="1" ht="21.75" customHeight="1">
      <c r="A25" s="61"/>
      <c r="B25" s="55" t="s">
        <v>19</v>
      </c>
      <c r="C25" s="56" t="s">
        <v>25</v>
      </c>
      <c r="D25" s="62">
        <v>11.76</v>
      </c>
      <c r="E25" s="63"/>
      <c r="F25" s="64"/>
      <c r="G25" s="64"/>
      <c r="H25" s="64"/>
      <c r="I25" s="64"/>
    </row>
    <row r="26" spans="1:5" s="13" customFormat="1" ht="15">
      <c r="A26" s="46"/>
      <c r="B26" s="58"/>
      <c r="C26" s="65"/>
      <c r="D26" s="66"/>
      <c r="E26" s="45"/>
    </row>
    <row r="27" spans="1:5" s="13" customFormat="1" ht="21.75" customHeight="1" thickBot="1">
      <c r="A27" s="46"/>
      <c r="B27" s="67" t="s">
        <v>21</v>
      </c>
      <c r="C27" s="68" t="s">
        <v>22</v>
      </c>
      <c r="D27" s="69">
        <v>5.88</v>
      </c>
      <c r="E27" s="45"/>
    </row>
    <row r="28" spans="1:5" s="13" customFormat="1" ht="15">
      <c r="A28" s="46"/>
      <c r="B28" s="46"/>
      <c r="C28" s="70"/>
      <c r="D28" s="71"/>
      <c r="E28" s="45"/>
    </row>
    <row r="29" spans="1:5" s="13" customFormat="1" ht="15.75" thickBot="1">
      <c r="A29" s="46"/>
      <c r="B29" s="46"/>
      <c r="C29" s="46"/>
      <c r="D29" s="46"/>
      <c r="E29" s="45"/>
    </row>
    <row r="30" spans="1:5" s="13" customFormat="1" ht="30" customHeight="1">
      <c r="A30" s="72"/>
      <c r="B30" s="49" t="s">
        <v>14</v>
      </c>
      <c r="C30" s="73" t="s">
        <v>23</v>
      </c>
      <c r="D30" s="74" t="s">
        <v>24</v>
      </c>
      <c r="E30" s="75"/>
    </row>
    <row r="31" spans="1:5" s="13" customFormat="1" ht="15">
      <c r="A31" s="72"/>
      <c r="B31" s="52"/>
      <c r="C31" s="53"/>
      <c r="D31" s="54"/>
      <c r="E31" s="75"/>
    </row>
    <row r="32" spans="1:5" s="13" customFormat="1" ht="21.75" customHeight="1">
      <c r="A32" s="72"/>
      <c r="B32" s="55" t="s">
        <v>17</v>
      </c>
      <c r="C32" s="56" t="s">
        <v>27</v>
      </c>
      <c r="D32" s="57">
        <v>100</v>
      </c>
      <c r="E32" s="75"/>
    </row>
    <row r="33" spans="2:4" ht="15">
      <c r="B33" s="58"/>
      <c r="C33" s="59"/>
      <c r="D33" s="60"/>
    </row>
    <row r="34" spans="2:4" ht="21.75" customHeight="1">
      <c r="B34" s="55" t="s">
        <v>19</v>
      </c>
      <c r="C34" s="56" t="s">
        <v>20</v>
      </c>
      <c r="D34" s="62">
        <v>0</v>
      </c>
    </row>
    <row r="35" spans="2:4" ht="15">
      <c r="B35" s="58"/>
      <c r="C35" s="65"/>
      <c r="D35" s="66"/>
    </row>
    <row r="36" spans="2:4" ht="21.75" customHeight="1" thickBot="1">
      <c r="B36" s="67" t="s">
        <v>21</v>
      </c>
      <c r="C36" s="68" t="s">
        <v>20</v>
      </c>
      <c r="D36" s="69">
        <v>0</v>
      </c>
    </row>
  </sheetData>
  <sheetProtection/>
  <mergeCells count="7">
    <mergeCell ref="B20:C20"/>
    <mergeCell ref="A2:I2"/>
    <mergeCell ref="A3:I3"/>
    <mergeCell ref="A4:I4"/>
    <mergeCell ref="A5:I5"/>
    <mergeCell ref="A7:I7"/>
    <mergeCell ref="A9:A18"/>
  </mergeCells>
  <printOptions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2019-03-29T07:05:12Z</dcterms:created>
  <dcterms:modified xsi:type="dcterms:W3CDTF">2019-03-29T07:28:54Z</dcterms:modified>
  <cp:category/>
  <cp:version/>
  <cp:contentType/>
  <cp:contentStatus/>
</cp:coreProperties>
</file>