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<sst xmlns="http://schemas.openxmlformats.org/spreadsheetml/2006/main" count="99" uniqueCount="74">
  <si>
    <t>ELENCO INCARICHI  CONFERITO AI SENSI DEGLI ARTT. 90  E 91  DEL D.LGS. 163/2006 (art. 15 D.LGS. 33/2013)</t>
  </si>
  <si>
    <t>N.</t>
  </si>
  <si>
    <t>DESCRIZIONE INCARICO</t>
  </si>
  <si>
    <t>TIPO DI RAPPORTO</t>
  </si>
  <si>
    <t>ESTREMI ATTO DI INCARICO</t>
  </si>
  <si>
    <t>AUTONOMO PROFESSIONALE</t>
  </si>
  <si>
    <t>DATA</t>
  </si>
  <si>
    <t>SOGGETTO PERCETTORE</t>
  </si>
  <si>
    <t>C.F./P.I.</t>
  </si>
  <si>
    <t>COMPENSO PREVISTO (al netto di Contributi Previdenziali e IVA)</t>
  </si>
  <si>
    <t>AREA</t>
  </si>
  <si>
    <t>SANNA GIOVANNI</t>
  </si>
  <si>
    <t>SNNGNN54B07G244K</t>
  </si>
  <si>
    <t>COLLAUDO STATICO MURI VIA FONTANAZZI</t>
  </si>
  <si>
    <t>19/51</t>
  </si>
  <si>
    <t>TECNICA</t>
  </si>
  <si>
    <t>FABIO MINATO</t>
  </si>
  <si>
    <t>ATTIVITA' DI SUPPORTO AL RUP</t>
  </si>
  <si>
    <t>FABIO GUIDOLIN</t>
  </si>
  <si>
    <t>GDLFBA69L18A703V</t>
  </si>
  <si>
    <t>PROGETTAZIONE 2° STRALCIO CENTRO ANZIANI</t>
  </si>
  <si>
    <t>61/136</t>
  </si>
  <si>
    <t>MARCO BATTOCCHIO</t>
  </si>
  <si>
    <t>BTTMRC75L19A730X</t>
  </si>
  <si>
    <t>PROGETTAZIONE SITO ATTINGIMENTO T. LASTEGO</t>
  </si>
  <si>
    <t>66/143</t>
  </si>
  <si>
    <t>73/156</t>
  </si>
  <si>
    <t>SIMONE BERNARDI</t>
  </si>
  <si>
    <t>LUIGI BERNARDI</t>
  </si>
  <si>
    <t>BRNLGU43E21D157B</t>
  </si>
  <si>
    <t>INDAGINI GEOGNOSTICHE PARCO URBANO</t>
  </si>
  <si>
    <t>111/251</t>
  </si>
  <si>
    <t>GIAN PIETRO NAPOL</t>
  </si>
  <si>
    <t>119/274</t>
  </si>
  <si>
    <t>ROMANO SMANIOTTO</t>
  </si>
  <si>
    <t>120/275</t>
  </si>
  <si>
    <t>121/276</t>
  </si>
  <si>
    <t>MNTFBA70P07A471Z</t>
  </si>
  <si>
    <t>BRNSMN74S08A703G</t>
  </si>
  <si>
    <t>NPLGPT35M05M089A</t>
  </si>
  <si>
    <t>SMNRMN40C14G933X</t>
  </si>
  <si>
    <t>103/230</t>
  </si>
  <si>
    <t>COORD SIC. FASE ESEC. LAVORI ASFALTATURE</t>
  </si>
  <si>
    <t>INCARICO D.L. LAVORI SENTIERO EZZELINI</t>
  </si>
  <si>
    <t>COLLAUDO STRUTT. LAVORI SENTIERO EZZELINI</t>
  </si>
  <si>
    <t>COORD SIC. FASE ESEC. LAV. SENTIERO EZZELINI</t>
  </si>
  <si>
    <t>GIAMPIETRO CROSETTA</t>
  </si>
  <si>
    <t>CRSGPT76B07A703W</t>
  </si>
  <si>
    <t>PRATICA SCIA-VV.FF. C.T. SCUOLA MEDIA</t>
  </si>
  <si>
    <t>31/11/2013</t>
  </si>
  <si>
    <t>ENZO BRAGAGNOLO</t>
  </si>
  <si>
    <t>BRGNZE66P04C743F</t>
  </si>
  <si>
    <t>INCARICO R.S.P.P. EX D. LGS. 81/2008</t>
  </si>
  <si>
    <t>54/125</t>
  </si>
  <si>
    <t>128/r.p.</t>
  </si>
  <si>
    <t>BUSNARDO GIAMPAOLO</t>
  </si>
  <si>
    <t>URBANISTICA</t>
  </si>
  <si>
    <t>DURATA INCARICO</t>
  </si>
  <si>
    <t>INIZIO</t>
  </si>
  <si>
    <t>FINE</t>
  </si>
  <si>
    <t>23/245</t>
  </si>
  <si>
    <t>SARTOR ROBERTO</t>
  </si>
  <si>
    <t>26/246</t>
  </si>
  <si>
    <t>PATRIMONIO</t>
  </si>
  <si>
    <t>INCARICO LEGALE - VERTENZA APOSTOLO</t>
  </si>
  <si>
    <t>28/256</t>
  </si>
  <si>
    <t>COMMERCIO</t>
  </si>
  <si>
    <t>STUDIO GROSSO VINCENZO</t>
  </si>
  <si>
    <t>04487050264</t>
  </si>
  <si>
    <t>SRTRRT53M13L407K</t>
  </si>
  <si>
    <t>BSNGPL60B20A237X</t>
  </si>
  <si>
    <t xml:space="preserve">INVENTARIO I BENI IN SUCCESSIONE TESTAMENTARIA </t>
  </si>
  <si>
    <t>IV VARIANTE AL PIANO DEGLI INTERVENTI</t>
  </si>
  <si>
    <t xml:space="preserve">DETERMINA NR.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</si>
</sst>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;\-#,##0.00\ ;&quot; -&quot;00\ ;@\ 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Border="0" applyProtection="0">
      <alignment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Alignment="1">
      <alignment/>
    </xf>
    <xf numFmtId="164" fontId="0" fillId="0" borderId="0" xfId="15" applyNumberFormat="1">
      <alignment/>
    </xf>
    <xf numFmtId="0" fontId="2" fillId="2" borderId="1" xfId="0" applyNumberFormat="1" applyFont="1" applyFill="1" applyBorder="1" applyAlignment="1">
      <alignment horizontal="center" vertical="center"/>
    </xf>
    <xf numFmtId="164" fontId="2" fillId="2" borderId="1" xfId="15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/>
    </xf>
    <xf numFmtId="0" fontId="0" fillId="0" borderId="1" xfId="0" applyNumberFormat="1" applyBorder="1" applyAlignment="1">
      <alignment wrapText="1"/>
    </xf>
    <xf numFmtId="164" fontId="0" fillId="0" borderId="1" xfId="15" applyNumberFormat="1" applyBorder="1">
      <alignment/>
    </xf>
    <xf numFmtId="14" fontId="0" fillId="0" borderId="1" xfId="0" applyNumberFormat="1" applyBorder="1" applyAlignment="1">
      <alignment/>
    </xf>
    <xf numFmtId="14" fontId="0" fillId="0" borderId="0" xfId="0" applyNumberFormat="1" applyAlignment="1">
      <alignment/>
    </xf>
    <xf numFmtId="0" fontId="2" fillId="3" borderId="1" xfId="0" applyNumberFormat="1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right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3" xfId="15" applyNumberFormat="1" applyFont="1" applyFill="1" applyBorder="1" applyAlignment="1">
      <alignment horizontal="center" vertical="center" wrapText="1"/>
    </xf>
    <xf numFmtId="164" fontId="2" fillId="2" borderId="4" xfId="15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/>
    </xf>
    <xf numFmtId="0" fontId="2" fillId="4" borderId="2" xfId="0" applyNumberFormat="1" applyFont="1" applyFill="1" applyBorder="1" applyAlignment="1">
      <alignment horizontal="center" vertical="center"/>
    </xf>
    <xf numFmtId="0" fontId="2" fillId="4" borderId="0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wrapText="1"/>
    </xf>
  </cellXfs>
  <cellStyles count="7">
    <cellStyle name="Normal" xfId="0"/>
    <cellStyle name="Migliaia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C1">
      <selection activeCell="E14" sqref="E14"/>
    </sheetView>
  </sheetViews>
  <sheetFormatPr defaultColWidth="9.140625" defaultRowHeight="15"/>
  <cols>
    <col min="1" max="1" width="3.00390625" style="1" bestFit="1" customWidth="1"/>
    <col min="2" max="2" width="25.57421875" style="1" bestFit="1" customWidth="1"/>
    <col min="3" max="3" width="20.28125" style="1" bestFit="1" customWidth="1"/>
    <col min="4" max="4" width="48.140625" style="1" customWidth="1"/>
    <col min="5" max="5" width="27.28125" style="1" bestFit="1" customWidth="1"/>
    <col min="6" max="6" width="12.7109375" style="2" customWidth="1"/>
    <col min="7" max="7" width="10.7109375" style="2" bestFit="1" customWidth="1"/>
    <col min="8" max="8" width="10.7109375" style="1" bestFit="1" customWidth="1"/>
    <col min="9" max="9" width="14.7109375" style="1" customWidth="1"/>
    <col min="10" max="10" width="10.7109375" style="1" bestFit="1" customWidth="1"/>
    <col min="11" max="11" width="12.8515625" style="1" bestFit="1" customWidth="1"/>
    <col min="12" max="16384" width="8.7109375" style="1" customWidth="1"/>
  </cols>
  <sheetData>
    <row r="1" spans="1:11" ht="30.7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3" spans="1:11" ht="94.5" customHeight="1">
      <c r="A3" s="3" t="s">
        <v>1</v>
      </c>
      <c r="B3" s="3" t="s">
        <v>7</v>
      </c>
      <c r="C3" s="3" t="s">
        <v>8</v>
      </c>
      <c r="D3" s="3" t="s">
        <v>2</v>
      </c>
      <c r="E3" s="3" t="s">
        <v>3</v>
      </c>
      <c r="F3" s="4" t="s">
        <v>9</v>
      </c>
      <c r="G3" s="15" t="s">
        <v>57</v>
      </c>
      <c r="H3" s="16"/>
      <c r="I3" s="13" t="s">
        <v>4</v>
      </c>
      <c r="J3" s="14"/>
      <c r="K3" s="14"/>
    </row>
    <row r="4" spans="1:11" ht="28.5" customHeight="1">
      <c r="A4" s="5"/>
      <c r="B4"/>
      <c r="C4"/>
      <c r="D4"/>
      <c r="E4"/>
      <c r="F4"/>
      <c r="G4" s="20" t="s">
        <v>58</v>
      </c>
      <c r="H4" s="20" t="s">
        <v>59</v>
      </c>
      <c r="I4" s="20" t="s">
        <v>73</v>
      </c>
      <c r="J4" s="10" t="s">
        <v>6</v>
      </c>
      <c r="K4" s="10" t="s">
        <v>10</v>
      </c>
    </row>
    <row r="5" spans="1:11" ht="15">
      <c r="A5" s="5"/>
      <c r="B5"/>
      <c r="C5"/>
      <c r="D5"/>
      <c r="E5"/>
      <c r="F5"/>
      <c r="G5"/>
      <c r="H5"/>
      <c r="I5"/>
      <c r="J5" s="5"/>
      <c r="K5" s="5"/>
    </row>
    <row r="6" spans="1:11" ht="15">
      <c r="A6" s="5">
        <v>1</v>
      </c>
      <c r="B6" s="5" t="s">
        <v>11</v>
      </c>
      <c r="C6" s="5" t="s">
        <v>12</v>
      </c>
      <c r="D6" s="6" t="s">
        <v>13</v>
      </c>
      <c r="E6" s="5" t="s">
        <v>5</v>
      </c>
      <c r="F6" s="7">
        <v>1000</v>
      </c>
      <c r="G6" s="8">
        <f>J6</f>
        <v>41327</v>
      </c>
      <c r="H6" s="8">
        <v>41394</v>
      </c>
      <c r="I6" s="11" t="s">
        <v>14</v>
      </c>
      <c r="J6" s="8">
        <v>41327</v>
      </c>
      <c r="K6" s="5" t="s">
        <v>15</v>
      </c>
    </row>
    <row r="7" spans="1:11" ht="15">
      <c r="A7" s="5">
        <v>2</v>
      </c>
      <c r="B7" s="5" t="s">
        <v>16</v>
      </c>
      <c r="C7" s="5" t="s">
        <v>37</v>
      </c>
      <c r="D7" s="6" t="s">
        <v>17</v>
      </c>
      <c r="E7" s="5" t="s">
        <v>5</v>
      </c>
      <c r="F7" s="7">
        <v>9000</v>
      </c>
      <c r="G7" s="8">
        <f aca="true" t="shared" si="0" ref="G7:G19">J7</f>
        <v>41445</v>
      </c>
      <c r="H7" s="8">
        <v>41639</v>
      </c>
      <c r="I7" s="11" t="s">
        <v>21</v>
      </c>
      <c r="J7" s="8">
        <v>41445</v>
      </c>
      <c r="K7" s="5" t="s">
        <v>15</v>
      </c>
    </row>
    <row r="8" spans="1:11" ht="14.25" customHeight="1">
      <c r="A8" s="5">
        <v>3</v>
      </c>
      <c r="B8" s="5" t="s">
        <v>18</v>
      </c>
      <c r="C8" s="5" t="s">
        <v>19</v>
      </c>
      <c r="D8" s="6" t="s">
        <v>20</v>
      </c>
      <c r="E8" s="5" t="s">
        <v>5</v>
      </c>
      <c r="F8" s="7">
        <v>7000</v>
      </c>
      <c r="G8" s="8">
        <f t="shared" si="0"/>
        <v>41452</v>
      </c>
      <c r="H8" s="8">
        <v>41577</v>
      </c>
      <c r="I8" s="11" t="s">
        <v>25</v>
      </c>
      <c r="J8" s="8">
        <v>41452</v>
      </c>
      <c r="K8" s="5" t="s">
        <v>15</v>
      </c>
    </row>
    <row r="9" spans="1:11" ht="14.25" customHeight="1">
      <c r="A9" s="5">
        <v>4</v>
      </c>
      <c r="B9" s="5" t="s">
        <v>22</v>
      </c>
      <c r="C9" s="5" t="s">
        <v>23</v>
      </c>
      <c r="D9" s="6" t="s">
        <v>24</v>
      </c>
      <c r="E9" s="5" t="s">
        <v>5</v>
      </c>
      <c r="F9" s="7">
        <v>4500</v>
      </c>
      <c r="G9" s="8">
        <f t="shared" si="0"/>
        <v>41473</v>
      </c>
      <c r="H9" s="8">
        <v>41820</v>
      </c>
      <c r="I9" s="11" t="s">
        <v>26</v>
      </c>
      <c r="J9" s="8">
        <v>41473</v>
      </c>
      <c r="K9" s="5" t="s">
        <v>15</v>
      </c>
    </row>
    <row r="10" spans="1:11" ht="15">
      <c r="A10" s="5">
        <v>5</v>
      </c>
      <c r="B10" s="5" t="s">
        <v>27</v>
      </c>
      <c r="C10" s="5" t="s">
        <v>38</v>
      </c>
      <c r="D10" s="6" t="s">
        <v>42</v>
      </c>
      <c r="E10" s="5" t="s">
        <v>5</v>
      </c>
      <c r="F10" s="7">
        <v>1600</v>
      </c>
      <c r="G10" s="8">
        <f t="shared" si="0"/>
        <v>41571</v>
      </c>
      <c r="H10" s="8">
        <v>41759</v>
      </c>
      <c r="I10" s="11" t="s">
        <v>41</v>
      </c>
      <c r="J10" s="8">
        <v>41571</v>
      </c>
      <c r="K10" s="5" t="s">
        <v>15</v>
      </c>
    </row>
    <row r="11" spans="1:11" ht="15">
      <c r="A11" s="5">
        <v>6</v>
      </c>
      <c r="B11" s="5" t="s">
        <v>28</v>
      </c>
      <c r="C11" s="5" t="s">
        <v>29</v>
      </c>
      <c r="D11" s="6" t="s">
        <v>30</v>
      </c>
      <c r="E11" s="5" t="s">
        <v>5</v>
      </c>
      <c r="F11" s="7">
        <v>3750</v>
      </c>
      <c r="G11" s="8">
        <f t="shared" si="0"/>
        <v>41592</v>
      </c>
      <c r="H11" s="12" t="s">
        <v>49</v>
      </c>
      <c r="I11" s="11" t="s">
        <v>31</v>
      </c>
      <c r="J11" s="8">
        <v>41592</v>
      </c>
      <c r="K11" s="5" t="s">
        <v>15</v>
      </c>
    </row>
    <row r="12" spans="1:11" ht="14.25" customHeight="1">
      <c r="A12" s="5">
        <v>7</v>
      </c>
      <c r="B12" s="5" t="s">
        <v>32</v>
      </c>
      <c r="C12" s="5" t="s">
        <v>39</v>
      </c>
      <c r="D12" s="6" t="s">
        <v>43</v>
      </c>
      <c r="E12" s="5" t="s">
        <v>5</v>
      </c>
      <c r="F12" s="7">
        <v>36000</v>
      </c>
      <c r="G12" s="8">
        <f t="shared" si="0"/>
        <v>41618</v>
      </c>
      <c r="H12" s="8">
        <v>42369</v>
      </c>
      <c r="I12" s="11" t="s">
        <v>33</v>
      </c>
      <c r="J12" s="8">
        <v>41618</v>
      </c>
      <c r="K12" s="5" t="s">
        <v>15</v>
      </c>
    </row>
    <row r="13" spans="1:11" ht="15">
      <c r="A13" s="5">
        <v>8</v>
      </c>
      <c r="B13" s="5" t="s">
        <v>34</v>
      </c>
      <c r="C13" s="5" t="s">
        <v>40</v>
      </c>
      <c r="D13" s="6" t="s">
        <v>44</v>
      </c>
      <c r="E13" s="5" t="s">
        <v>5</v>
      </c>
      <c r="F13" s="7">
        <v>4680</v>
      </c>
      <c r="G13" s="8">
        <f t="shared" si="0"/>
        <v>41618</v>
      </c>
      <c r="H13" s="8">
        <v>42277</v>
      </c>
      <c r="I13" s="11" t="s">
        <v>35</v>
      </c>
      <c r="J13" s="8">
        <v>41618</v>
      </c>
      <c r="K13" s="5" t="s">
        <v>15</v>
      </c>
    </row>
    <row r="14" spans="1:11" ht="14.25" customHeight="1">
      <c r="A14" s="5">
        <v>9</v>
      </c>
      <c r="B14" s="5" t="s">
        <v>18</v>
      </c>
      <c r="C14" s="5" t="s">
        <v>19</v>
      </c>
      <c r="D14" s="6" t="s">
        <v>45</v>
      </c>
      <c r="E14" s="5" t="s">
        <v>5</v>
      </c>
      <c r="F14" s="7">
        <v>9000</v>
      </c>
      <c r="G14" s="8">
        <f t="shared" si="0"/>
        <v>41618</v>
      </c>
      <c r="H14" s="8">
        <v>42277</v>
      </c>
      <c r="I14" s="11" t="s">
        <v>36</v>
      </c>
      <c r="J14" s="8">
        <v>41618</v>
      </c>
      <c r="K14" s="5" t="s">
        <v>15</v>
      </c>
    </row>
    <row r="15" spans="1:11" ht="15">
      <c r="A15" s="5">
        <v>10</v>
      </c>
      <c r="B15" s="5" t="s">
        <v>46</v>
      </c>
      <c r="C15" s="5" t="s">
        <v>47</v>
      </c>
      <c r="D15" s="6" t="s">
        <v>48</v>
      </c>
      <c r="E15" s="5" t="s">
        <v>5</v>
      </c>
      <c r="F15" s="7">
        <v>1500</v>
      </c>
      <c r="G15" s="8">
        <f t="shared" si="0"/>
        <v>41631</v>
      </c>
      <c r="H15" s="8">
        <v>41670</v>
      </c>
      <c r="I15" s="11" t="s">
        <v>54</v>
      </c>
      <c r="J15" s="8">
        <v>41631</v>
      </c>
      <c r="K15" s="5" t="s">
        <v>15</v>
      </c>
    </row>
    <row r="16" spans="1:11" ht="15">
      <c r="A16" s="5">
        <v>11</v>
      </c>
      <c r="B16" s="5" t="s">
        <v>50</v>
      </c>
      <c r="C16" s="5" t="s">
        <v>51</v>
      </c>
      <c r="D16" s="6" t="s">
        <v>52</v>
      </c>
      <c r="E16" s="5" t="s">
        <v>5</v>
      </c>
      <c r="F16" s="7">
        <v>1670</v>
      </c>
      <c r="G16" s="8">
        <f t="shared" si="0"/>
        <v>41424</v>
      </c>
      <c r="H16" s="8">
        <v>41833</v>
      </c>
      <c r="I16" s="11" t="s">
        <v>53</v>
      </c>
      <c r="J16" s="8">
        <v>41424</v>
      </c>
      <c r="K16" s="5" t="s">
        <v>15</v>
      </c>
    </row>
    <row r="17" spans="1:11" ht="15.75" customHeight="1">
      <c r="A17" s="5">
        <v>12</v>
      </c>
      <c r="B17" s="5" t="s">
        <v>55</v>
      </c>
      <c r="C17" s="5" t="s">
        <v>70</v>
      </c>
      <c r="D17" s="6" t="s">
        <v>71</v>
      </c>
      <c r="E17" s="5" t="s">
        <v>5</v>
      </c>
      <c r="F17" s="7">
        <v>250</v>
      </c>
      <c r="G17" s="8">
        <f t="shared" si="0"/>
        <v>41587</v>
      </c>
      <c r="H17" s="8">
        <v>41639</v>
      </c>
      <c r="I17" s="11" t="s">
        <v>60</v>
      </c>
      <c r="J17" s="8">
        <v>41587</v>
      </c>
      <c r="K17" s="5" t="s">
        <v>63</v>
      </c>
    </row>
    <row r="18" spans="1:11" ht="15">
      <c r="A18" s="5">
        <v>13</v>
      </c>
      <c r="B18" s="5" t="s">
        <v>61</v>
      </c>
      <c r="C18" s="5" t="s">
        <v>69</v>
      </c>
      <c r="D18" s="6" t="s">
        <v>72</v>
      </c>
      <c r="E18" s="5" t="s">
        <v>5</v>
      </c>
      <c r="F18" s="7">
        <v>7800</v>
      </c>
      <c r="G18" s="8">
        <f t="shared" si="0"/>
        <v>41587</v>
      </c>
      <c r="H18" s="8">
        <v>41685</v>
      </c>
      <c r="I18" s="11" t="s">
        <v>62</v>
      </c>
      <c r="J18" s="8">
        <v>41587</v>
      </c>
      <c r="K18" s="5" t="s">
        <v>56</v>
      </c>
    </row>
    <row r="19" spans="1:11" ht="15">
      <c r="A19" s="5">
        <v>14</v>
      </c>
      <c r="B19" s="5" t="s">
        <v>67</v>
      </c>
      <c r="C19" s="17" t="s">
        <v>68</v>
      </c>
      <c r="D19" s="6" t="s">
        <v>64</v>
      </c>
      <c r="E19" s="5" t="s">
        <v>5</v>
      </c>
      <c r="F19" s="7">
        <v>2141.13</v>
      </c>
      <c r="G19" s="8">
        <f t="shared" si="0"/>
        <v>41603</v>
      </c>
      <c r="H19" s="8">
        <v>41639</v>
      </c>
      <c r="I19" s="11" t="s">
        <v>65</v>
      </c>
      <c r="J19" s="8">
        <v>41603</v>
      </c>
      <c r="K19" s="5" t="s">
        <v>66</v>
      </c>
    </row>
    <row r="20" spans="1:11" ht="15">
      <c r="A20" s="5"/>
      <c r="B20" s="5"/>
      <c r="C20" s="5"/>
      <c r="D20" s="6"/>
      <c r="E20" s="5"/>
      <c r="F20" s="7"/>
      <c r="G20" s="8"/>
      <c r="H20" s="5"/>
      <c r="I20" s="5"/>
      <c r="J20" s="5"/>
      <c r="K20" s="5"/>
    </row>
    <row r="22" ht="15">
      <c r="C22" s="9"/>
    </row>
  </sheetData>
  <sheetProtection selectLockedCells="1" selectUnlockedCells="1"/>
  <mergeCells count="3">
    <mergeCell ref="I3:K3"/>
    <mergeCell ref="G3:H3"/>
    <mergeCell ref="A1:K1"/>
  </mergeCells>
  <printOptions/>
  <pageMargins left="0.3937007874015748" right="0.3937007874015748" top="0.31496062992125984" bottom="0.31496062992125984" header="0.31496062992125984" footer="0.31496062992125984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UFT1</cp:lastModifiedBy>
  <cp:lastPrinted>2014-01-20T09:54:48Z</cp:lastPrinted>
  <dcterms:modified xsi:type="dcterms:W3CDTF">2014-01-20T09:56:28Z</dcterms:modified>
  <cp:category/>
  <cp:version/>
  <cp:contentType/>
  <cp:contentStatus/>
</cp:coreProperties>
</file>