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<sst xmlns="http://schemas.openxmlformats.org/spreadsheetml/2006/main" count="19" uniqueCount="19">
  <si>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Comune di Ficarolo</t>
  </si>
  <si>
    <t>Provincia di Rovigo</t>
  </si>
  <si>
    <t>Riepilogo tassi assenza e maggior presenza del personale dipendente</t>
  </si>
  <si>
    <t>Area</t>
  </si>
  <si>
    <t>Numero dipendenti</t>
  </si>
  <si>
    <t>Giorni lavorativi TOTALI</t>
  </si>
  <si>
    <t>Giorni lavorativi PRO-CAPITE</t>
  </si>
  <si>
    <t>Giorni assenza</t>
  </si>
  <si>
    <t>% assenza</t>
  </si>
  <si>
    <t>Giorni presenza</t>
  </si>
  <si>
    <t>% presenza</t>
  </si>
  <si>
    <t>GENERALE</t>
  </si>
  <si>
    <t>Tecnica</t>
  </si>
  <si>
    <t>Vigilanza</t>
  </si>
  <si>
    <t>Affari Generali</t>
  </si>
  <si>
    <t>Finanziaria</t>
  </si>
  <si>
    <t>Esterni</t>
  </si>
  <si>
    <t>Si pubblicano i dati relativi ai tassi di assenza e presenza del personale in ottemperanza della Legge 69/2009 - assenza lavorativa a qualsiasi titolo verificatasi: (malattia, ferie, permessi, aspettativa, congedo obbligatorio, ecc.)</t>
  </si>
  <si>
    <t>NOVEMBRE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</si>
</sst>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2" fontId="7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2.140625" style="0" customWidth="1"/>
    <col min="2" max="2" width="17.8515625" style="0" customWidth="1"/>
    <col min="4" max="4" width="13.140625" style="0" customWidth="1"/>
    <col min="6" max="6" width="7.7109375" style="0" customWidth="1"/>
    <col min="7" max="7" width="9.00390625" style="0" customWidth="1"/>
    <col min="8" max="8" width="8.8515625" style="0" customWidth="1"/>
    <col min="9" max="9" width="9.8515625" style="0" customWidth="1"/>
  </cols>
  <sheetData>
    <row r="1" spans="2:9" ht="15.75">
      <c r="B1" s="17" t="s">
        <v>0</v>
      </c>
      <c r="C1" s="17"/>
      <c r="D1" s="17"/>
      <c r="E1" s="17"/>
      <c r="F1" s="17"/>
      <c r="G1" s="17"/>
      <c r="H1" s="17"/>
      <c r="I1" s="17"/>
    </row>
    <row r="2" spans="2:9" ht="12.75">
      <c r="B2" s="18" t="s">
        <v>1</v>
      </c>
      <c r="C2" s="18"/>
      <c r="D2" s="18"/>
      <c r="E2" s="18"/>
      <c r="F2" s="18"/>
      <c r="G2" s="18"/>
      <c r="H2" s="18"/>
      <c r="I2" s="18"/>
    </row>
    <row r="3" spans="2:9" ht="12.75"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2:9" ht="12.75">
      <c r="B5" s="14" t="s">
        <v>2</v>
      </c>
      <c r="C5" s="14"/>
      <c r="D5" s="14"/>
      <c r="E5" s="14"/>
      <c r="F5" s="14"/>
      <c r="G5" s="14"/>
      <c r="H5" s="14"/>
      <c r="I5" s="14"/>
    </row>
    <row r="6" spans="2:9" ht="12.75">
      <c r="B6" s="15"/>
      <c r="C6" s="15"/>
      <c r="D6" s="15"/>
      <c r="E6" s="15"/>
      <c r="F6" s="15"/>
      <c r="G6" s="15"/>
      <c r="H6" s="15"/>
      <c r="I6" s="15"/>
    </row>
    <row r="7" spans="2:9" ht="12.75">
      <c r="B7" s="15"/>
      <c r="C7" s="15"/>
      <c r="D7" s="15"/>
      <c r="E7" s="15"/>
      <c r="F7" s="15"/>
      <c r="G7" s="15"/>
      <c r="H7" s="15"/>
      <c r="I7" s="15"/>
    </row>
    <row r="8" spans="2:9" ht="25.5" customHeight="1">
      <c r="B8" s="16" t="s">
        <v>17</v>
      </c>
      <c r="C8" s="16"/>
      <c r="D8" s="16"/>
      <c r="E8" s="16"/>
      <c r="F8" s="16"/>
      <c r="G8" s="16"/>
      <c r="H8" s="16"/>
      <c r="I8" s="16"/>
    </row>
    <row r="9" spans="2:9" ht="12.75">
      <c r="B9" s="19"/>
      <c r="C9" s="19"/>
      <c r="D9" s="19"/>
      <c r="E9" s="19"/>
      <c r="F9" s="19"/>
      <c r="G9" s="19"/>
      <c r="H9" s="19"/>
      <c r="I9" s="19"/>
    </row>
    <row r="10" spans="2:9" ht="12.75">
      <c r="B10" s="15"/>
      <c r="C10" s="15"/>
      <c r="D10" s="15"/>
      <c r="E10" s="15"/>
      <c r="F10" s="15"/>
      <c r="G10" s="15"/>
      <c r="H10" s="15"/>
      <c r="I10" s="15"/>
    </row>
    <row r="11" spans="2:9" ht="13.5" thickBot="1">
      <c r="B11" s="15"/>
      <c r="C11" s="15"/>
      <c r="D11" s="15"/>
      <c r="E11" s="15"/>
      <c r="F11" s="15"/>
      <c r="G11" s="15"/>
      <c r="H11" s="15"/>
      <c r="I11" s="15"/>
    </row>
    <row r="12" spans="2:9" ht="14.25" thickBot="1" thickTop="1">
      <c r="B12" s="20" t="s">
        <v>18</v>
      </c>
      <c r="C12" s="21"/>
      <c r="D12" s="21"/>
      <c r="E12" s="21"/>
      <c r="F12" s="21"/>
      <c r="G12" s="21"/>
      <c r="H12" s="21"/>
      <c r="I12" s="22"/>
    </row>
    <row r="13" spans="2:9" ht="34.5" thickTop="1">
      <c r="B13" s="1" t="s">
        <v>3</v>
      </c>
      <c r="C13" s="1" t="s">
        <v>4</v>
      </c>
      <c r="D13" s="1" t="s">
        <v>6</v>
      </c>
      <c r="E13" s="1" t="s">
        <v>5</v>
      </c>
      <c r="F13" s="12" t="s">
        <v>7</v>
      </c>
      <c r="G13" s="2" t="s">
        <v>8</v>
      </c>
      <c r="H13" s="12" t="s">
        <v>9</v>
      </c>
      <c r="I13" s="2" t="s">
        <v>10</v>
      </c>
    </row>
    <row r="14" spans="2:9" ht="12.75">
      <c r="B14" s="3" t="s">
        <v>12</v>
      </c>
      <c r="C14" s="4">
        <v>1</v>
      </c>
      <c r="D14" s="4">
        <v>20</v>
      </c>
      <c r="E14" s="4">
        <f>C14*D14</f>
        <v>20</v>
      </c>
      <c r="F14" s="13">
        <v>0</v>
      </c>
      <c r="G14" s="5">
        <f aca="true" t="shared" si="0" ref="G14:G19">F14*100/E14</f>
        <v>0</v>
      </c>
      <c r="H14" s="13">
        <f>E14-F14</f>
        <v>20</v>
      </c>
      <c r="I14" s="5">
        <f aca="true" t="shared" si="1" ref="I14:I19">H14*100/E14</f>
        <v>100</v>
      </c>
    </row>
    <row r="15" spans="2:9" ht="12.75">
      <c r="B15" s="3" t="s">
        <v>16</v>
      </c>
      <c r="C15" s="4">
        <v>1</v>
      </c>
      <c r="D15" s="4">
        <v>20</v>
      </c>
      <c r="E15" s="4">
        <f>C15*D15</f>
        <v>20</v>
      </c>
      <c r="F15" s="13">
        <v>4</v>
      </c>
      <c r="G15" s="5">
        <f t="shared" si="0"/>
        <v>20</v>
      </c>
      <c r="H15" s="13">
        <f>E15-F15</f>
        <v>16</v>
      </c>
      <c r="I15" s="5">
        <f t="shared" si="1"/>
        <v>80</v>
      </c>
    </row>
    <row r="16" spans="2:9" ht="12.75">
      <c r="B16" s="3" t="s">
        <v>13</v>
      </c>
      <c r="C16" s="4">
        <v>2</v>
      </c>
      <c r="D16" s="4">
        <v>20</v>
      </c>
      <c r="E16" s="4">
        <f>C16*D16</f>
        <v>40</v>
      </c>
      <c r="F16" s="13">
        <v>3</v>
      </c>
      <c r="G16" s="5">
        <f t="shared" si="0"/>
        <v>7.5</v>
      </c>
      <c r="H16" s="13">
        <f>E16-F16</f>
        <v>37</v>
      </c>
      <c r="I16" s="5">
        <f t="shared" si="1"/>
        <v>92.5</v>
      </c>
    </row>
    <row r="17" spans="2:9" ht="12.75">
      <c r="B17" s="3" t="s">
        <v>14</v>
      </c>
      <c r="C17" s="4">
        <v>4</v>
      </c>
      <c r="D17" s="4">
        <v>20</v>
      </c>
      <c r="E17" s="4">
        <f>C17*D17</f>
        <v>80</v>
      </c>
      <c r="F17" s="13">
        <v>9</v>
      </c>
      <c r="G17" s="5">
        <f t="shared" si="0"/>
        <v>11.25</v>
      </c>
      <c r="H17" s="13">
        <f>E17-F17</f>
        <v>71</v>
      </c>
      <c r="I17" s="5">
        <f t="shared" si="1"/>
        <v>88.75</v>
      </c>
    </row>
    <row r="18" spans="2:9" ht="13.5" thickBot="1">
      <c r="B18" s="3" t="s">
        <v>15</v>
      </c>
      <c r="C18" s="4">
        <v>3</v>
      </c>
      <c r="D18" s="4">
        <v>20</v>
      </c>
      <c r="E18" s="4">
        <f>C18*D18</f>
        <v>60</v>
      </c>
      <c r="F18" s="13">
        <v>5</v>
      </c>
      <c r="G18" s="5">
        <f t="shared" si="0"/>
        <v>8.333333333333334</v>
      </c>
      <c r="H18" s="13">
        <f>E18-F18</f>
        <v>55</v>
      </c>
      <c r="I18" s="5">
        <f t="shared" si="1"/>
        <v>91.66666666666667</v>
      </c>
    </row>
    <row r="19" spans="2:9" ht="14.25" thickBot="1" thickTop="1">
      <c r="B19" s="6" t="s">
        <v>11</v>
      </c>
      <c r="C19" s="7">
        <f>SUM(C14:C18)</f>
        <v>11</v>
      </c>
      <c r="D19" s="8"/>
      <c r="E19" s="7">
        <f>SUM(E14:E18)</f>
        <v>220</v>
      </c>
      <c r="F19" s="7">
        <f>SUM(F14:F18)</f>
        <v>21</v>
      </c>
      <c r="G19" s="9">
        <f t="shared" si="0"/>
        <v>9.545454545454545</v>
      </c>
      <c r="H19" s="10">
        <f>SUM(H14:H18)</f>
        <v>199</v>
      </c>
      <c r="I19" s="11">
        <f t="shared" si="1"/>
        <v>90.45454545454545</v>
      </c>
    </row>
    <row r="20" ht="13.5" thickTop="1"/>
  </sheetData>
  <mergeCells count="12">
    <mergeCell ref="B9:I9"/>
    <mergeCell ref="B10:I10"/>
    <mergeCell ref="B11:I11"/>
    <mergeCell ref="B12:I12"/>
    <mergeCell ref="B1:I1"/>
    <mergeCell ref="B2:I2"/>
    <mergeCell ref="B3:I3"/>
    <mergeCell ref="B4:I4"/>
    <mergeCell ref="B5:I5"/>
    <mergeCell ref="B6:I6"/>
    <mergeCell ref="B7:I7"/>
    <mergeCell ref="B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Ficarolo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</dc:creator>
  <cp:keywords/>
  <dc:description/>
  <cp:lastModifiedBy>laura</cp:lastModifiedBy>
  <cp:lastPrinted>2014-12-10T16:54:41Z</cp:lastPrinted>
  <dcterms:created xsi:type="dcterms:W3CDTF">2012-05-02T13:40:00Z</dcterms:created>
  <dcterms:modified xsi:type="dcterms:W3CDTF">2014-12-10T17:01:11Z</dcterms:modified>
  <cp:category/>
  <cp:version/>
  <cp:contentType/>
  <cp:contentStatus/>
</cp:coreProperties>
</file>