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ETTEMBRE 2009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<sst xmlns="http://schemas.openxmlformats.org/spreadsheetml/2006/main" count="34" uniqueCount="31">
  <si>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</si>
  <si>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</si>
  <si>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</si>
  <si>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</si>
  <si>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</si>
  <si>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</si>
  <si>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</si>
  <si>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</si>
  <si>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</si>
  <si>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</si>
  <si>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</si>
  <si>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</si>
  <si>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</si>
  <si>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</si>
  <si>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</si>
  <si>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</si>
  <si>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</si>
  <si>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</si>
  <si>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</si>
  <si>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</si>
  <si>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</si>
  <si>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</si>
  <si>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</si>
  <si>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</si>
  <si>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</si>
  <si>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</si>
  <si>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</si>
  <si>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</si>
  <si>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</si>
  <si>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</si>
  <si>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SETTEMBRE 2009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</si>
</sst>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7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7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36" t="s">
        <v>0</v>
      </c>
      <c r="B1" s="36"/>
      <c r="C1" s="37"/>
      <c r="D1" s="37"/>
      <c r="E1" s="37"/>
      <c r="F1" s="37"/>
      <c r="G1" s="37"/>
      <c r="H1" s="37"/>
      <c r="I1" s="37"/>
      <c r="J1" s="2"/>
      <c r="K1" s="2"/>
      <c r="L1" s="2"/>
      <c r="M1" s="2"/>
      <c r="N1" s="2"/>
    </row>
    <row r="2" spans="1:14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1"/>
      <c r="K4" s="1"/>
      <c r="L4" s="1"/>
      <c r="M4" s="1"/>
      <c r="N4" s="1"/>
    </row>
    <row r="5" spans="1:14" ht="12.75">
      <c r="A5" s="38" t="s">
        <v>3</v>
      </c>
      <c r="B5" s="38"/>
      <c r="C5" s="38"/>
      <c r="D5" s="38"/>
      <c r="E5" s="38"/>
      <c r="F5" s="38"/>
      <c r="G5" s="38"/>
      <c r="H5" s="38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39" t="s">
        <v>30</v>
      </c>
      <c r="B7" s="39"/>
      <c r="C7" s="39"/>
      <c r="D7" s="39"/>
      <c r="E7" s="39"/>
      <c r="F7" s="39"/>
      <c r="G7" s="39"/>
      <c r="H7" s="39"/>
      <c r="I7" s="39"/>
      <c r="J7" s="1"/>
      <c r="K7" s="1"/>
      <c r="L7" s="1"/>
      <c r="M7" s="1"/>
      <c r="N7" s="1"/>
    </row>
    <row r="10" spans="1:8" s="10" customFormat="1" ht="12">
      <c r="A10" s="6"/>
      <c r="B10" s="34" t="s">
        <v>5</v>
      </c>
      <c r="C10" s="35"/>
      <c r="D10" s="8" t="s">
        <v>6</v>
      </c>
      <c r="E10" s="9" t="s">
        <v>8</v>
      </c>
      <c r="F10" s="8" t="s">
        <v>8</v>
      </c>
      <c r="G10" s="9" t="s">
        <v>11</v>
      </c>
      <c r="H10" s="7" t="s">
        <v>11</v>
      </c>
    </row>
    <row r="11" spans="1:8" s="17" customFormat="1" ht="12">
      <c r="A11" s="11" t="s">
        <v>4</v>
      </c>
      <c r="B11" s="12"/>
      <c r="C11" s="13"/>
      <c r="D11" s="14" t="s">
        <v>7</v>
      </c>
      <c r="E11" s="15" t="s">
        <v>28</v>
      </c>
      <c r="F11" s="14" t="s">
        <v>10</v>
      </c>
      <c r="G11" s="15" t="s">
        <v>24</v>
      </c>
      <c r="H11" s="16" t="s">
        <v>25</v>
      </c>
    </row>
    <row r="12" spans="1:8" s="17" customFormat="1" ht="12">
      <c r="A12" s="18"/>
      <c r="B12" s="12" t="s">
        <v>12</v>
      </c>
      <c r="C12" s="19" t="s">
        <v>13</v>
      </c>
      <c r="D12" s="20"/>
      <c r="E12" s="21"/>
      <c r="F12" s="20"/>
      <c r="G12" s="24" t="s">
        <v>9</v>
      </c>
      <c r="H12" s="13" t="s">
        <v>10</v>
      </c>
    </row>
    <row r="13" spans="1:8" s="17" customFormat="1" ht="12">
      <c r="A13" s="23"/>
      <c r="B13" s="23"/>
      <c r="C13" s="5"/>
      <c r="D13" s="25"/>
      <c r="E13" s="5"/>
      <c r="F13" s="25"/>
      <c r="G13" s="5"/>
      <c r="H13" s="27"/>
    </row>
    <row r="14" spans="1:8" s="17" customFormat="1" ht="12">
      <c r="A14" s="22" t="s">
        <v>29</v>
      </c>
      <c r="B14" s="23">
        <v>1</v>
      </c>
      <c r="C14" s="5"/>
      <c r="D14" s="25">
        <v>22</v>
      </c>
      <c r="E14" s="5">
        <v>0</v>
      </c>
      <c r="F14" s="25">
        <f>SUM(D14-E14)</f>
        <v>22</v>
      </c>
      <c r="G14" s="26">
        <f>E14/D14</f>
        <v>0</v>
      </c>
      <c r="H14" s="26">
        <f>F14/D14</f>
        <v>1</v>
      </c>
    </row>
    <row r="15" spans="1:8" s="17" customFormat="1" ht="12">
      <c r="A15" s="23"/>
      <c r="B15" s="23"/>
      <c r="C15" s="5"/>
      <c r="D15" s="25"/>
      <c r="E15" s="5"/>
      <c r="F15" s="25"/>
      <c r="G15" s="5"/>
      <c r="H15" s="27"/>
    </row>
    <row r="16" spans="1:8" s="17" customFormat="1" ht="12">
      <c r="A16" s="23" t="s">
        <v>14</v>
      </c>
      <c r="B16" s="23"/>
      <c r="C16" s="5"/>
      <c r="D16" s="25"/>
      <c r="E16" s="5"/>
      <c r="F16" s="25"/>
      <c r="G16" s="5"/>
      <c r="H16" s="27"/>
    </row>
    <row r="17" spans="1:8" s="17" customFormat="1" ht="12">
      <c r="A17" s="22" t="s">
        <v>15</v>
      </c>
      <c r="B17" s="23">
        <v>3</v>
      </c>
      <c r="C17" s="5">
        <v>4</v>
      </c>
      <c r="D17" s="25">
        <f>SUM(B17*22+C17*26)</f>
        <v>170</v>
      </c>
      <c r="E17" s="5">
        <v>6</v>
      </c>
      <c r="F17" s="25">
        <f>SUM(D17-E17)</f>
        <v>164</v>
      </c>
      <c r="G17" s="26">
        <f>E17/D17</f>
        <v>0.03529411764705882</v>
      </c>
      <c r="H17" s="26">
        <f>F17/D17</f>
        <v>0.9647058823529412</v>
      </c>
    </row>
    <row r="18" spans="1:8" s="17" customFormat="1" ht="12">
      <c r="A18" s="22"/>
      <c r="B18" s="23"/>
      <c r="C18" s="5"/>
      <c r="D18" s="25"/>
      <c r="E18" s="5"/>
      <c r="F18" s="25"/>
      <c r="G18" s="26"/>
      <c r="H18" s="26"/>
    </row>
    <row r="19" spans="1:8" s="17" customFormat="1" ht="12">
      <c r="A19" s="23" t="s">
        <v>16</v>
      </c>
      <c r="B19" s="23"/>
      <c r="C19" s="5"/>
      <c r="D19" s="25"/>
      <c r="E19" s="5"/>
      <c r="F19" s="25"/>
      <c r="G19" s="26"/>
      <c r="H19" s="26"/>
    </row>
    <row r="20" spans="1:8" s="17" customFormat="1" ht="12">
      <c r="A20" s="22" t="s">
        <v>17</v>
      </c>
      <c r="B20" s="23">
        <v>1</v>
      </c>
      <c r="C20" s="5">
        <v>5</v>
      </c>
      <c r="D20" s="25">
        <f>SUM(B20*22+C20*26)</f>
        <v>152</v>
      </c>
      <c r="E20" s="5">
        <v>18</v>
      </c>
      <c r="F20" s="25">
        <f>SUM(D20-E20)</f>
        <v>134</v>
      </c>
      <c r="G20" s="26">
        <f>E20/D20</f>
        <v>0.11842105263157894</v>
      </c>
      <c r="H20" s="26">
        <f>F20/D20</f>
        <v>0.881578947368421</v>
      </c>
    </row>
    <row r="21" spans="1:8" s="17" customFormat="1" ht="12">
      <c r="A21" s="22"/>
      <c r="B21" s="23"/>
      <c r="C21" s="5"/>
      <c r="D21" s="25"/>
      <c r="E21" s="5"/>
      <c r="F21" s="25"/>
      <c r="G21" s="26"/>
      <c r="H21" s="26"/>
    </row>
    <row r="22" spans="1:8" s="17" customFormat="1" ht="12">
      <c r="A22" s="23" t="s">
        <v>18</v>
      </c>
      <c r="B22" s="23"/>
      <c r="C22" s="5"/>
      <c r="D22" s="25"/>
      <c r="E22" s="5"/>
      <c r="F22" s="25"/>
      <c r="G22" s="26"/>
      <c r="H22" s="26"/>
    </row>
    <row r="23" spans="1:8" s="17" customFormat="1" ht="12">
      <c r="A23" s="22" t="s">
        <v>19</v>
      </c>
      <c r="B23" s="23">
        <v>6</v>
      </c>
      <c r="C23" s="5">
        <v>5</v>
      </c>
      <c r="D23" s="25">
        <f>SUM(B23*22+C23*26)</f>
        <v>262</v>
      </c>
      <c r="E23" s="5">
        <v>59</v>
      </c>
      <c r="F23" s="25">
        <f>SUM(D23-E23)</f>
        <v>203</v>
      </c>
      <c r="G23" s="26">
        <f>E23/D23</f>
        <v>0.22519083969465647</v>
      </c>
      <c r="H23" s="26">
        <f>F23/D23</f>
        <v>0.7748091603053435</v>
      </c>
    </row>
    <row r="24" spans="1:8" s="17" customFormat="1" ht="12">
      <c r="A24" s="22"/>
      <c r="B24" s="23"/>
      <c r="C24" s="5"/>
      <c r="D24" s="25"/>
      <c r="E24" s="5"/>
      <c r="F24" s="25"/>
      <c r="G24" s="26"/>
      <c r="H24" s="26"/>
    </row>
    <row r="25" spans="1:8" s="17" customFormat="1" ht="12">
      <c r="A25" s="23" t="s">
        <v>20</v>
      </c>
      <c r="B25" s="23"/>
      <c r="C25" s="5"/>
      <c r="D25" s="25"/>
      <c r="E25" s="5"/>
      <c r="F25" s="25"/>
      <c r="G25" s="26"/>
      <c r="H25" s="26"/>
    </row>
    <row r="26" spans="1:8" s="17" customFormat="1" ht="12">
      <c r="A26" s="22" t="s">
        <v>21</v>
      </c>
      <c r="B26" s="23">
        <v>0</v>
      </c>
      <c r="C26" s="5">
        <v>3</v>
      </c>
      <c r="D26" s="25">
        <f>SUM(B26*22+C26*26)</f>
        <v>78</v>
      </c>
      <c r="E26" s="5">
        <v>7</v>
      </c>
      <c r="F26" s="25">
        <f>SUM(D26-E26)</f>
        <v>71</v>
      </c>
      <c r="G26" s="26">
        <f>E26/D26</f>
        <v>0.08974358974358974</v>
      </c>
      <c r="H26" s="26">
        <f>F26/D26</f>
        <v>0.9102564102564102</v>
      </c>
    </row>
    <row r="27" spans="1:8" s="17" customFormat="1" ht="12">
      <c r="A27" s="22"/>
      <c r="B27" s="23"/>
      <c r="C27" s="5"/>
      <c r="D27" s="25"/>
      <c r="E27" s="5"/>
      <c r="F27" s="25"/>
      <c r="G27" s="26"/>
      <c r="H27" s="26"/>
    </row>
    <row r="28" spans="1:8" s="17" customFormat="1" ht="12">
      <c r="A28" s="23" t="s">
        <v>22</v>
      </c>
      <c r="B28" s="23"/>
      <c r="C28" s="5"/>
      <c r="D28" s="25"/>
      <c r="E28" s="5"/>
      <c r="F28" s="25"/>
      <c r="G28" s="26"/>
      <c r="H28" s="26"/>
    </row>
    <row r="29" spans="1:8" s="17" customFormat="1" ht="12">
      <c r="A29" s="22" t="s">
        <v>23</v>
      </c>
      <c r="B29" s="23">
        <v>3</v>
      </c>
      <c r="C29" s="5">
        <v>2</v>
      </c>
      <c r="D29" s="25">
        <f>SUM(B29*22+C29*26)</f>
        <v>118</v>
      </c>
      <c r="E29" s="5">
        <v>11</v>
      </c>
      <c r="F29" s="25">
        <f>SUM(D29-E29)</f>
        <v>107</v>
      </c>
      <c r="G29" s="26">
        <f>E29/D29</f>
        <v>0.09322033898305085</v>
      </c>
      <c r="H29" s="26">
        <f>F29/D29</f>
        <v>0.9067796610169492</v>
      </c>
    </row>
    <row r="30" spans="1:8" s="17" customFormat="1" ht="12">
      <c r="A30" s="28"/>
      <c r="B30" s="28"/>
      <c r="C30" s="29"/>
      <c r="D30" s="30"/>
      <c r="E30" s="29"/>
      <c r="F30" s="30"/>
      <c r="G30" s="31"/>
      <c r="H30" s="31"/>
    </row>
    <row r="31" spans="1:8" s="17" customFormat="1" ht="12">
      <c r="A31" s="28"/>
      <c r="B31" s="32">
        <f>SUM(B17:B29)</f>
        <v>13</v>
      </c>
      <c r="C31" s="32">
        <f>SUM(C17:C29)</f>
        <v>19</v>
      </c>
      <c r="D31" s="32">
        <f>SUM(D17:D29)</f>
        <v>780</v>
      </c>
      <c r="E31" s="32">
        <f>SUM(E17:E29)</f>
        <v>101</v>
      </c>
      <c r="F31" s="32">
        <f>SUM(F17:F29)</f>
        <v>679</v>
      </c>
      <c r="G31" s="33">
        <f>E31/D31</f>
        <v>0.1294871794871795</v>
      </c>
      <c r="H31" s="33">
        <f>F31/D31</f>
        <v>0.8705128205128205</v>
      </c>
    </row>
    <row r="32" ht="12" customHeight="1"/>
    <row r="33" s="17" customFormat="1" ht="12">
      <c r="A33" s="10" t="s">
        <v>26</v>
      </c>
    </row>
    <row r="34" s="17" customFormat="1" ht="12">
      <c r="A34" s="10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2009-10-05T13:39:40Z</cp:lastPrinted>
  <dcterms:created xsi:type="dcterms:W3CDTF">1996-11-05T10:16:36Z</dcterms:created>
  <dcterms:modified xsi:type="dcterms:W3CDTF">2009-10-05T13:46:46Z</dcterms:modified>
  <cp:category/>
  <cp:version/>
  <cp:contentType/>
  <cp:contentStatus/>
</cp:coreProperties>
</file>