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SETTEMBRE 2012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<sst xmlns="http://schemas.openxmlformats.org/spreadsheetml/2006/main" count="33" uniqueCount="30">
  <si>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</si>
  <si>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</si>
  <si>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</si>
  <si>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</si>
  <si>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</si>
  <si>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</si>
  <si>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</si>
  <si>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</si>
  <si>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</si>
  <si>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</si>
  <si>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</si>
  <si>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</si>
  <si>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</si>
  <si>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</si>
  <si>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</si>
  <si>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</si>
  <si>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</si>
  <si>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</si>
  <si>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</si>
  <si>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</si>
  <si>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</si>
  <si>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</si>
  <si>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</si>
  <si>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</si>
  <si>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</si>
  <si>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</si>
  <si>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</si>
  <si>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t>di assenza (*)</t>
  </si>
  <si>
    <t>I dati relativi al Segretario Comunale sono disponibili sul sito del Comune di Moriago della Battaglia, capoconvenzione.</t>
  </si>
  <si>
    <t>MESE DI SETTEMBRE 2012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</si>
</sst>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10" fontId="4" fillId="0" borderId="21" xfId="0" applyNumberFormat="1" applyFont="1" applyBorder="1" applyAlignment="1">
      <alignment/>
    </xf>
    <xf numFmtId="0" fontId="3" fillId="0" borderId="17" xfId="0" applyFont="1" applyBorder="1" applyAlignment="1">
      <alignment/>
    </xf>
    <xf numFmtId="10" fontId="3" fillId="0" borderId="19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50" zoomScaleNormal="150" zoomScalePageLayoutView="0" workbookViewId="0" topLeftCell="A7">
      <selection activeCell="E28" sqref="E28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3.5">
      <c r="A1" s="42" t="s">
        <v>0</v>
      </c>
      <c r="B1" s="42"/>
      <c r="C1" s="43"/>
      <c r="D1" s="43"/>
      <c r="E1" s="43"/>
      <c r="F1" s="43"/>
      <c r="G1" s="43"/>
      <c r="H1" s="43"/>
      <c r="I1" s="43"/>
      <c r="J1" s="2"/>
      <c r="K1" s="2"/>
      <c r="L1" s="2"/>
      <c r="M1" s="2"/>
      <c r="N1" s="2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1"/>
      <c r="K4" s="1"/>
      <c r="L4" s="1"/>
      <c r="M4" s="1"/>
      <c r="N4" s="1"/>
    </row>
    <row r="5" spans="1:14" ht="12.75">
      <c r="A5" s="44" t="s">
        <v>3</v>
      </c>
      <c r="B5" s="44"/>
      <c r="C5" s="44"/>
      <c r="D5" s="44"/>
      <c r="E5" s="44"/>
      <c r="F5" s="44"/>
      <c r="G5" s="44"/>
      <c r="H5" s="44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1"/>
      <c r="K7" s="1"/>
      <c r="L7" s="1"/>
      <c r="M7" s="1"/>
      <c r="N7" s="1"/>
    </row>
    <row r="10" spans="1:8" s="14" customFormat="1" ht="12">
      <c r="A10" s="10"/>
      <c r="B10" s="40" t="s">
        <v>5</v>
      </c>
      <c r="C10" s="41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27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1.25">
      <c r="A14" s="27" t="s">
        <v>14</v>
      </c>
      <c r="B14" s="27"/>
      <c r="C14" s="9"/>
      <c r="D14" s="29"/>
      <c r="E14" s="9"/>
      <c r="F14" s="29"/>
      <c r="G14" s="9"/>
      <c r="H14" s="31"/>
    </row>
    <row r="15" spans="1:8" s="21" customFormat="1" ht="12">
      <c r="A15" s="26" t="s">
        <v>15</v>
      </c>
      <c r="B15" s="27">
        <v>3</v>
      </c>
      <c r="C15" s="9">
        <v>4</v>
      </c>
      <c r="D15" s="29">
        <f>SUM(B15*20+C15*25)</f>
        <v>160</v>
      </c>
      <c r="E15" s="9">
        <v>14.09</v>
      </c>
      <c r="F15" s="29">
        <f>SUM(D15-E15)</f>
        <v>145.91</v>
      </c>
      <c r="G15" s="30">
        <f>E15/D15</f>
        <v>0.0880625</v>
      </c>
      <c r="H15" s="30">
        <f>F15/D15</f>
        <v>0.9119375</v>
      </c>
    </row>
    <row r="16" spans="1:8" s="21" customFormat="1" ht="12">
      <c r="A16" s="26"/>
      <c r="B16" s="27"/>
      <c r="C16" s="9"/>
      <c r="D16" s="29"/>
      <c r="E16" s="9"/>
      <c r="F16" s="29"/>
      <c r="G16" s="30"/>
      <c r="H16" s="30"/>
    </row>
    <row r="17" spans="1:8" s="21" customFormat="1" ht="11.25">
      <c r="A17" s="27" t="s">
        <v>16</v>
      </c>
      <c r="B17" s="27"/>
      <c r="C17" s="9"/>
      <c r="D17" s="29"/>
      <c r="E17" s="9"/>
      <c r="F17" s="29"/>
      <c r="G17" s="30"/>
      <c r="H17" s="30"/>
    </row>
    <row r="18" spans="1:8" s="21" customFormat="1" ht="12">
      <c r="A18" s="26" t="s">
        <v>17</v>
      </c>
      <c r="B18" s="38">
        <v>1</v>
      </c>
      <c r="C18" s="39">
        <v>6</v>
      </c>
      <c r="D18" s="29">
        <f>SUM(B18*20+C18*25)</f>
        <v>170</v>
      </c>
      <c r="E18" s="9">
        <v>20.23</v>
      </c>
      <c r="F18" s="29">
        <f>SUM(D18-E18)</f>
        <v>149.77</v>
      </c>
      <c r="G18" s="30">
        <f>E18/D18</f>
        <v>0.11900000000000001</v>
      </c>
      <c r="H18" s="30">
        <f>F18/D18</f>
        <v>0.881</v>
      </c>
    </row>
    <row r="19" spans="1:8" s="21" customFormat="1" ht="12">
      <c r="A19" s="26"/>
      <c r="B19" s="27"/>
      <c r="C19" s="9"/>
      <c r="D19" s="29"/>
      <c r="E19" s="9"/>
      <c r="F19" s="29"/>
      <c r="G19" s="30"/>
      <c r="H19" s="30"/>
    </row>
    <row r="20" spans="1:8" s="21" customFormat="1" ht="11.25">
      <c r="A20" s="27" t="s">
        <v>18</v>
      </c>
      <c r="B20" s="27"/>
      <c r="C20" s="9"/>
      <c r="D20" s="29"/>
      <c r="E20" s="9"/>
      <c r="F20" s="29"/>
      <c r="G20" s="30"/>
      <c r="H20" s="30"/>
    </row>
    <row r="21" spans="1:8" s="21" customFormat="1" ht="12">
      <c r="A21" s="26" t="s">
        <v>19</v>
      </c>
      <c r="B21" s="27">
        <v>4</v>
      </c>
      <c r="C21" s="9">
        <v>5</v>
      </c>
      <c r="D21" s="29">
        <f>SUM(B21*20+C21*25)</f>
        <v>205</v>
      </c>
      <c r="E21" s="9">
        <v>19.24</v>
      </c>
      <c r="F21" s="29">
        <f>SUM(D21-E21)</f>
        <v>185.76</v>
      </c>
      <c r="G21" s="30">
        <f>E21/D21</f>
        <v>0.09385365853658535</v>
      </c>
      <c r="H21" s="30">
        <f>F21/D21</f>
        <v>0.9061463414634146</v>
      </c>
    </row>
    <row r="22" spans="1:8" s="21" customFormat="1" ht="12">
      <c r="A22" s="26"/>
      <c r="B22" s="27"/>
      <c r="C22" s="9"/>
      <c r="D22" s="29"/>
      <c r="E22" s="9"/>
      <c r="F22" s="29"/>
      <c r="G22" s="30"/>
      <c r="H22" s="30"/>
    </row>
    <row r="23" spans="1:8" s="21" customFormat="1" ht="11.25">
      <c r="A23" s="27" t="s">
        <v>20</v>
      </c>
      <c r="B23" s="27"/>
      <c r="C23" s="9"/>
      <c r="D23" s="29"/>
      <c r="E23" s="9"/>
      <c r="F23" s="29"/>
      <c r="G23" s="30"/>
      <c r="H23" s="30"/>
    </row>
    <row r="24" spans="1:8" s="21" customFormat="1" ht="12">
      <c r="A24" s="26" t="s">
        <v>21</v>
      </c>
      <c r="B24" s="27">
        <v>0</v>
      </c>
      <c r="C24" s="9">
        <v>3</v>
      </c>
      <c r="D24" s="29">
        <f>SUM(B24*20+C24*25)</f>
        <v>75</v>
      </c>
      <c r="E24" s="9">
        <v>10.98</v>
      </c>
      <c r="F24" s="29">
        <f>SUM(D24-E24)</f>
        <v>64.02</v>
      </c>
      <c r="G24" s="30">
        <f>E24/D24</f>
        <v>0.1464</v>
      </c>
      <c r="H24" s="30">
        <f>F24/D24</f>
        <v>0.8535999999999999</v>
      </c>
    </row>
    <row r="25" spans="1:8" s="21" customFormat="1" ht="12">
      <c r="A25" s="26"/>
      <c r="B25" s="27"/>
      <c r="C25" s="9"/>
      <c r="D25" s="29"/>
      <c r="E25" s="9"/>
      <c r="F25" s="29"/>
      <c r="G25" s="30"/>
      <c r="H25" s="30"/>
    </row>
    <row r="26" spans="1:8" s="21" customFormat="1" ht="11.25">
      <c r="A26" s="27" t="s">
        <v>22</v>
      </c>
      <c r="B26" s="27"/>
      <c r="C26" s="9"/>
      <c r="D26" s="29"/>
      <c r="E26" s="9"/>
      <c r="F26" s="29"/>
      <c r="G26" s="30"/>
      <c r="H26" s="30"/>
    </row>
    <row r="27" spans="1:8" s="21" customFormat="1" ht="12">
      <c r="A27" s="26" t="s">
        <v>23</v>
      </c>
      <c r="B27" s="27">
        <v>3</v>
      </c>
      <c r="C27" s="9">
        <v>3</v>
      </c>
      <c r="D27" s="29">
        <f>SUM(B27*20+C27*25)</f>
        <v>135</v>
      </c>
      <c r="E27" s="9">
        <v>18.6</v>
      </c>
      <c r="F27" s="29">
        <f>SUM(D27-E27)</f>
        <v>116.4</v>
      </c>
      <c r="G27" s="30">
        <f>E27/D27</f>
        <v>0.13777777777777778</v>
      </c>
      <c r="H27" s="30">
        <f>F27/D27</f>
        <v>0.8622222222222222</v>
      </c>
    </row>
    <row r="28" spans="1:8" s="21" customFormat="1" ht="11.25">
      <c r="A28" s="32"/>
      <c r="B28" s="32"/>
      <c r="C28" s="33"/>
      <c r="D28" s="34"/>
      <c r="E28" s="33"/>
      <c r="F28" s="34"/>
      <c r="G28" s="35"/>
      <c r="H28" s="35"/>
    </row>
    <row r="29" spans="1:8" s="21" customFormat="1" ht="12">
      <c r="A29" s="32"/>
      <c r="B29" s="36">
        <f>SUM(B14:B27)</f>
        <v>11</v>
      </c>
      <c r="C29" s="36">
        <f>SUM(C14:C27)</f>
        <v>21</v>
      </c>
      <c r="D29" s="36">
        <f>SUM(D15:D27)</f>
        <v>745</v>
      </c>
      <c r="E29" s="36">
        <f>SUM(E15:E27)</f>
        <v>83.14000000000001</v>
      </c>
      <c r="F29" s="36">
        <f>SUM(F15:F27)</f>
        <v>661.86</v>
      </c>
      <c r="G29" s="37">
        <f>E29/D29</f>
        <v>0.11159731543624163</v>
      </c>
      <c r="H29" s="37">
        <f>F29/D29</f>
        <v>0.8884026845637584</v>
      </c>
    </row>
    <row r="31" s="21" customFormat="1" ht="12">
      <c r="A31" s="14" t="s">
        <v>26</v>
      </c>
    </row>
    <row r="32" s="21" customFormat="1" ht="12">
      <c r="A32" s="14"/>
    </row>
    <row r="33" s="21" customFormat="1" ht="11.25">
      <c r="A33" s="21" t="s">
        <v>28</v>
      </c>
    </row>
  </sheetData>
  <sheetProtection/>
  <mergeCells count="6">
    <mergeCell ref="A1:I1"/>
    <mergeCell ref="A2:I2"/>
    <mergeCell ref="A4:I4"/>
    <mergeCell ref="A5:H5"/>
    <mergeCell ref="A7:I7"/>
    <mergeCell ref="B10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 Tavian</cp:lastModifiedBy>
  <cp:lastPrinted>2012-10-05T09:21:00Z</cp:lastPrinted>
  <dcterms:created xsi:type="dcterms:W3CDTF">1996-11-05T10:16:36Z</dcterms:created>
  <dcterms:modified xsi:type="dcterms:W3CDTF">2012-10-10T16:09:58Z</dcterms:modified>
  <cp:category/>
  <cp:version/>
  <cp:contentType/>
  <cp:contentStatus/>
</cp:coreProperties>
</file>