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<sst xmlns="http://schemas.openxmlformats.org/spreadsheetml/2006/main" count="213" uniqueCount="19">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</sst>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4">
      <selection activeCell="F7" sqref="F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4</v>
      </c>
      <c r="E6" s="1">
        <f>C6-D6</f>
        <v>95</v>
      </c>
      <c r="F6" s="9">
        <f>E6/C6</f>
        <v>0.9595959595959596</v>
      </c>
      <c r="G6" s="12">
        <f>D6/C6</f>
        <v>0.04040404040404041</v>
      </c>
    </row>
    <row r="7" spans="1:7" ht="15">
      <c r="A7" s="2" t="s">
        <v>12</v>
      </c>
      <c r="B7" s="1">
        <v>2</v>
      </c>
      <c r="C7" s="1">
        <v>52</v>
      </c>
      <c r="D7" s="1">
        <v>20</v>
      </c>
      <c r="E7" s="1">
        <f>C7-D7</f>
        <v>32</v>
      </c>
      <c r="F7" s="9">
        <f>E7/C7</f>
        <v>0.6153846153846154</v>
      </c>
      <c r="G7" s="12">
        <f>D7/C7</f>
        <v>0.38461538461538464</v>
      </c>
    </row>
    <row r="8" spans="1:7" ht="15">
      <c r="A8" s="2" t="s">
        <v>13</v>
      </c>
      <c r="B8" s="1">
        <v>4</v>
      </c>
      <c r="C8" s="1">
        <v>104</v>
      </c>
      <c r="D8" s="1">
        <v>25</v>
      </c>
      <c r="E8" s="1">
        <f>C8-D8</f>
        <v>79</v>
      </c>
      <c r="F8" s="9">
        <f>E8/C8</f>
        <v>0.7596153846153846</v>
      </c>
      <c r="G8" s="12">
        <f>D8/C8</f>
        <v>0.2403846153846154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8</v>
      </c>
      <c r="E7" s="1">
        <f>C7-D7</f>
        <v>67</v>
      </c>
      <c r="F7" s="9">
        <f>E7/C7</f>
        <v>0.8933333333333333</v>
      </c>
      <c r="G7" s="12">
        <f>D7/C7</f>
        <v>0.10666666666666667</v>
      </c>
    </row>
    <row r="8" spans="1:7" ht="15">
      <c r="A8" s="2" t="s">
        <v>13</v>
      </c>
      <c r="B8" s="1">
        <v>4</v>
      </c>
      <c r="C8" s="1">
        <v>100</v>
      </c>
      <c r="D8" s="1">
        <v>18</v>
      </c>
      <c r="E8" s="1">
        <f>C8-D8</f>
        <v>82</v>
      </c>
      <c r="F8" s="9">
        <f>E8/C8</f>
        <v>0.82</v>
      </c>
      <c r="G8" s="12">
        <f>D8/C8</f>
        <v>0.18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1073</v>
      </c>
      <c r="D6" s="1">
        <f>SUM(gennaio!D6,febbraio!D6,marzo!D6,aprile!D6,maggio!D6,giugno!D6,luglio!D6,agosto!D6,settembre!D6,ottobre!D6,novembre!D6,dicembre!D6)</f>
        <v>120</v>
      </c>
      <c r="E6" s="1">
        <f>SUM(gennaio!E6,febbraio!E6,marzo!E6,aprile!E6,maggio!E6,giugno!E6,luglio!E6,agosto!E6,settembre!E6,ottobre!E6,novembre!E6,dicembre!E6)</f>
        <v>953</v>
      </c>
      <c r="F6" s="1">
        <f>E6/C6</f>
        <v>0.8881640260950606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798</v>
      </c>
      <c r="D7" s="1">
        <f>SUM(gennaio!D7,febbraio!D7,marzo!D7,aprile!D7,maggio!D7,giugno!D7,luglio!D7,agosto!D7,settembre!D7,ottobre!D7,novembre!D7,dicembre!D7)</f>
        <v>159</v>
      </c>
      <c r="E7" s="1">
        <f>SUM(gennaio!E7,febbraio!E7,marzo!E7,aprile!E7,maggio!E7,giugno!E7,luglio!E7,agosto!E7,settembre!E7,ottobre!E7,novembre!E7,dicembre!E7)</f>
        <v>639</v>
      </c>
      <c r="F7" s="1">
        <f>E7/C7</f>
        <v>0.8007518796992481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1120</v>
      </c>
      <c r="D8" s="1">
        <f>SUM(gennaio!D8,febbraio!D8,marzo!D8,aprile!D8,maggio!D8,giugno!D8,luglio!D8,agosto!D8,settembre!D8,ottobre!D8,novembre!D8,dicembre!D8)</f>
        <v>145</v>
      </c>
      <c r="E8" s="1">
        <f>SUM(gennaio!E8,febbraio!E8,marzo!E8,aprile!E8,maggio!E8,giugno!E8,luglio!E8,agosto!E8,settembre!E8,ottobre!E8,novembre!E8,dicembre!E8)</f>
        <v>975</v>
      </c>
      <c r="F8" s="1">
        <f>E8/C8</f>
        <v>0.8705357142857143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14</v>
      </c>
      <c r="E6" s="1">
        <f>C6-D6</f>
        <v>90</v>
      </c>
      <c r="F6" s="9">
        <f>E6/C6</f>
        <v>0.8653846153846154</v>
      </c>
      <c r="G6" s="12">
        <f>D6/C6</f>
        <v>0.1346153846153846</v>
      </c>
    </row>
    <row r="7" spans="1:7" ht="15">
      <c r="A7" s="2" t="s">
        <v>12</v>
      </c>
      <c r="B7" s="1">
        <v>3</v>
      </c>
      <c r="C7" s="1">
        <v>81</v>
      </c>
      <c r="D7" s="1">
        <v>4</v>
      </c>
      <c r="E7" s="1">
        <f>C7-D7</f>
        <v>77</v>
      </c>
      <c r="F7" s="9">
        <f>E7/C7</f>
        <v>0.9506172839506173</v>
      </c>
      <c r="G7" s="12">
        <f>D7/C7</f>
        <v>0.04938271604938271</v>
      </c>
    </row>
    <row r="8" spans="1:7" ht="15">
      <c r="A8" s="2" t="s">
        <v>13</v>
      </c>
      <c r="B8" s="1">
        <v>4</v>
      </c>
      <c r="C8" s="1">
        <v>108</v>
      </c>
      <c r="D8" s="1">
        <v>11</v>
      </c>
      <c r="E8" s="1">
        <f>C8-D8</f>
        <v>97</v>
      </c>
      <c r="F8" s="9">
        <f>E8/C8</f>
        <v>0.8981481481481481</v>
      </c>
      <c r="G8" s="12">
        <f>D8/C8</f>
        <v>0.10185185185185185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">
        <v>13</v>
      </c>
      <c r="B8" s="1">
        <v>4</v>
      </c>
      <c r="C8" s="1">
        <v>100</v>
      </c>
      <c r="D8" s="1">
        <v>10</v>
      </c>
      <c r="E8" s="1">
        <f>C8-D8</f>
        <v>90</v>
      </c>
      <c r="F8" s="9">
        <f>E8/C8</f>
        <v>0.9</v>
      </c>
      <c r="G8" s="12">
        <f>D8/C8</f>
        <v>0.1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9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5</v>
      </c>
      <c r="E7" s="1">
        <f>C7-D7</f>
        <v>70</v>
      </c>
      <c r="F7" s="9">
        <f>E7/C7</f>
        <v>0.9333333333333333</v>
      </c>
      <c r="G7" s="12">
        <f>D7/C7</f>
        <v>0.06666666666666667</v>
      </c>
    </row>
    <row r="8" spans="1:7" ht="15">
      <c r="A8" s="2" t="s">
        <v>13</v>
      </c>
      <c r="B8" s="1">
        <v>4</v>
      </c>
      <c r="C8" s="1">
        <v>100</v>
      </c>
      <c r="D8" s="1">
        <v>12</v>
      </c>
      <c r="E8" s="1">
        <f>C8-D8</f>
        <v>88</v>
      </c>
      <c r="F8" s="9">
        <f>E8/C8</f>
        <v>0.88</v>
      </c>
      <c r="G8" s="12">
        <f>D8/C8</f>
        <v>0.12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11</v>
      </c>
      <c r="E6" s="1">
        <f>C6-D6</f>
        <v>85</v>
      </c>
      <c r="F6" s="11">
        <f>E6/C6</f>
        <v>0.8854166666666666</v>
      </c>
      <c r="G6" s="12">
        <f>D6/C6</f>
        <v>0.11458333333333333</v>
      </c>
    </row>
    <row r="7" spans="1:7" ht="15">
      <c r="A7" s="2" t="s">
        <v>12</v>
      </c>
      <c r="B7" s="1">
        <v>3</v>
      </c>
      <c r="C7" s="1">
        <v>75</v>
      </c>
      <c r="D7" s="1">
        <v>11</v>
      </c>
      <c r="E7" s="1">
        <f>C7-D7</f>
        <v>64</v>
      </c>
      <c r="F7" s="11">
        <f>E7/C7</f>
        <v>0.8533333333333334</v>
      </c>
      <c r="G7" s="12">
        <f>D7/C7</f>
        <v>0.14666666666666667</v>
      </c>
    </row>
    <row r="8" spans="1:7" ht="15">
      <c r="A8" s="2" t="s">
        <v>13</v>
      </c>
      <c r="B8" s="1">
        <v>4</v>
      </c>
      <c r="C8" s="1">
        <v>100</v>
      </c>
      <c r="D8" s="1">
        <v>5</v>
      </c>
      <c r="E8" s="1">
        <f>C8-D8</f>
        <v>95</v>
      </c>
      <c r="F8" s="11">
        <f>E8/C8</f>
        <v>0.95</v>
      </c>
      <c r="G8" s="12">
        <f>D8/C8</f>
        <v>0.05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23</v>
      </c>
      <c r="E6" s="1">
        <f>C6-D6</f>
        <v>80</v>
      </c>
      <c r="F6" s="9">
        <f>E6/C6</f>
        <v>0.7766990291262136</v>
      </c>
      <c r="G6" s="12">
        <f>D6/C6</f>
        <v>0.22330097087378642</v>
      </c>
    </row>
    <row r="7" spans="1:7" ht="15">
      <c r="A7" s="2" t="s">
        <v>12</v>
      </c>
      <c r="B7" s="1">
        <v>3</v>
      </c>
      <c r="C7" s="1">
        <v>81</v>
      </c>
      <c r="D7" s="1">
        <v>24</v>
      </c>
      <c r="E7" s="1">
        <f>C7-D7</f>
        <v>57</v>
      </c>
      <c r="F7" s="9">
        <f>E7/C7</f>
        <v>0.7037037037037037</v>
      </c>
      <c r="G7" s="12">
        <f>D7/C7</f>
        <v>0.2962962962962963</v>
      </c>
    </row>
    <row r="8" spans="1:7" ht="15">
      <c r="A8" s="2" t="s">
        <v>13</v>
      </c>
      <c r="B8" s="1">
        <v>4</v>
      </c>
      <c r="C8" s="1">
        <v>108</v>
      </c>
      <c r="D8" s="1">
        <v>21</v>
      </c>
      <c r="E8" s="1">
        <f>C8-D8</f>
        <v>87</v>
      </c>
      <c r="F8" s="9">
        <f>E8/C8</f>
        <v>0.8055555555555556</v>
      </c>
      <c r="G8" s="12">
        <f>D8/C8</f>
        <v>0.19444444444444445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26</v>
      </c>
      <c r="E6" s="1">
        <f>C6-D6</f>
        <v>74</v>
      </c>
      <c r="F6" s="9">
        <f>E6/C6</f>
        <v>0.74</v>
      </c>
      <c r="G6" s="12">
        <f>D6/C6</f>
        <v>0.26</v>
      </c>
    </row>
    <row r="7" spans="1:7" ht="15">
      <c r="A7" s="2" t="s">
        <v>12</v>
      </c>
      <c r="B7" s="1">
        <v>3</v>
      </c>
      <c r="C7" s="1">
        <v>78</v>
      </c>
      <c r="D7" s="1">
        <v>31</v>
      </c>
      <c r="E7" s="1">
        <f>C7-D7</f>
        <v>47</v>
      </c>
      <c r="F7" s="9">
        <f>E7/C7</f>
        <v>0.6025641025641025</v>
      </c>
      <c r="G7" s="12">
        <f>D7/C7</f>
        <v>0.3974358974358974</v>
      </c>
    </row>
    <row r="8" spans="1:7" ht="15">
      <c r="A8" s="2" t="s">
        <v>13</v>
      </c>
      <c r="B8" s="1">
        <v>4</v>
      </c>
      <c r="C8" s="1">
        <v>104</v>
      </c>
      <c r="D8" s="1">
        <v>21</v>
      </c>
      <c r="E8" s="1">
        <f>C8-D8</f>
        <v>83</v>
      </c>
      <c r="F8" s="9">
        <f>E8/C8</f>
        <v>0.7980769230769231</v>
      </c>
      <c r="G8" s="12">
        <f>D8/C8</f>
        <v>0.20192307692307693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13</v>
      </c>
      <c r="E6" s="1">
        <f>C6-D6</f>
        <v>87</v>
      </c>
      <c r="F6" s="9">
        <f>E6/C6</f>
        <v>0.87</v>
      </c>
      <c r="G6" s="12">
        <f>D6/C6</f>
        <v>0.13</v>
      </c>
    </row>
    <row r="7" spans="1:7" ht="15">
      <c r="A7" s="2" t="s">
        <v>12</v>
      </c>
      <c r="B7" s="1">
        <v>3</v>
      </c>
      <c r="C7" s="1">
        <v>62</v>
      </c>
      <c r="D7" s="1">
        <v>34</v>
      </c>
      <c r="E7" s="1">
        <f>C7-D7</f>
        <v>28</v>
      </c>
      <c r="F7" s="9">
        <f>E7/C7</f>
        <v>0.45161290322580644</v>
      </c>
      <c r="G7" s="12">
        <f>D7/C7</f>
        <v>0.5483870967741935</v>
      </c>
    </row>
    <row r="8" spans="1:7" ht="15">
      <c r="A8" s="2" t="s">
        <v>13</v>
      </c>
      <c r="B8" s="1">
        <v>4</v>
      </c>
      <c r="C8" s="1">
        <v>104</v>
      </c>
      <c r="D8" s="1">
        <v>15</v>
      </c>
      <c r="E8" s="1">
        <f>C8-D8</f>
        <v>89</v>
      </c>
      <c r="F8" s="9">
        <f>E8/C8</f>
        <v>0.8557692307692307</v>
      </c>
      <c r="G8" s="12">
        <f>D8/C8</f>
        <v>0.14423076923076922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2021-12-13T10:42:42Z</dcterms:modified>
  <cp:category/>
  <cp:version/>
  <cp:contentType/>
  <cp:contentStatus/>
</cp:coreProperties>
</file>