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esempi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<sst xmlns="http://schemas.openxmlformats.org/spreadsheetml/2006/main" count="16" uniqueCount="16">
  <si>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Settore</t>
  </si>
  <si>
    <t>N° dipendenti</t>
  </si>
  <si>
    <t>Perc. Assenza</t>
  </si>
  <si>
    <t>gg presenza settore</t>
  </si>
  <si>
    <t>gg assenza settore</t>
  </si>
  <si>
    <t>Perc. Presenza</t>
  </si>
  <si>
    <t>gg lavorative del mese (lun - sab)</t>
  </si>
  <si>
    <t>1 - AREA DI STAFF</t>
  </si>
  <si>
    <t>2 - AREA ECONOMICO FINANZIARIA E SS.GG.</t>
  </si>
  <si>
    <t>3 - AREA DEMOGRAFICA E SERVIZI ALLA PERSONA</t>
  </si>
  <si>
    <t>4 - AREA TECNICA E CONTROLLO DEL TERRITORIO</t>
  </si>
  <si>
    <t>I tassi sono calcolati come indicato nella circolare Dipartimento Funzione Pubblica n. 03/09 del 17 Lug. 2009</t>
  </si>
  <si>
    <t>Riepilogo assenze e presenze del personale del Comune di Castelmassa</t>
  </si>
  <si>
    <t>T.P.</t>
  </si>
  <si>
    <t>P.time</t>
  </si>
  <si>
    <t>Marzo    2 0 1 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</si>
</sst>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-410]dddd\ d\ mmmm\ yyyy"/>
    <numFmt numFmtId="166" formatCode="[$-410]mmmm\-yy;@"/>
    <numFmt numFmtId="167" formatCode="0.0000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48" applyNumberFormat="1" applyFont="1" applyBorder="1" applyAlignment="1">
      <alignment horizontal="center"/>
    </xf>
    <xf numFmtId="10" fontId="0" fillId="0" borderId="13" xfId="48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10" fontId="0" fillId="0" borderId="14" xfId="48" applyNumberFormat="1" applyFont="1" applyBorder="1" applyAlignment="1">
      <alignment horizontal="center" vertical="center"/>
    </xf>
    <xf numFmtId="10" fontId="0" fillId="0" borderId="15" xfId="48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2" max="2" width="49.421875" style="0" customWidth="1"/>
    <col min="3" max="3" width="8.00390625" style="0" customWidth="1"/>
    <col min="4" max="4" width="10.28125" style="0" customWidth="1"/>
    <col min="5" max="5" width="10.8515625" style="0" customWidth="1"/>
    <col min="6" max="6" width="11.140625" style="0" customWidth="1"/>
    <col min="7" max="7" width="11.8515625" style="0" customWidth="1"/>
    <col min="8" max="8" width="11.140625" style="0" bestFit="1" customWidth="1"/>
  </cols>
  <sheetData>
    <row r="1" ht="13.5" thickBot="1"/>
    <row r="2" spans="2:9" ht="18">
      <c r="B2" s="24" t="s">
        <v>12</v>
      </c>
      <c r="C2" s="25"/>
      <c r="D2" s="25"/>
      <c r="E2" s="25"/>
      <c r="F2" s="25"/>
      <c r="G2" s="25"/>
      <c r="H2" s="25"/>
      <c r="I2" s="26"/>
    </row>
    <row r="3" spans="2:9" ht="20.25">
      <c r="B3" s="27" t="s">
        <v>15</v>
      </c>
      <c r="C3" s="28"/>
      <c r="D3" s="28"/>
      <c r="E3" s="28"/>
      <c r="F3" s="28"/>
      <c r="G3" s="28"/>
      <c r="H3" s="28"/>
      <c r="I3" s="29"/>
    </row>
    <row r="4" spans="2:9" s="1" customFormat="1" ht="51">
      <c r="B4" s="10" t="s">
        <v>0</v>
      </c>
      <c r="C4" s="13"/>
      <c r="D4" s="11" t="s">
        <v>1</v>
      </c>
      <c r="E4" s="11" t="s">
        <v>6</v>
      </c>
      <c r="F4" s="11" t="s">
        <v>4</v>
      </c>
      <c r="G4" s="11" t="s">
        <v>2</v>
      </c>
      <c r="H4" s="11" t="s">
        <v>3</v>
      </c>
      <c r="I4" s="12" t="s">
        <v>5</v>
      </c>
    </row>
    <row r="5" spans="2:9" ht="12.75">
      <c r="B5" s="2" t="s">
        <v>7</v>
      </c>
      <c r="C5" s="14"/>
      <c r="D5" s="18">
        <v>3</v>
      </c>
      <c r="E5" s="18">
        <v>26</v>
      </c>
      <c r="F5" s="19">
        <v>16</v>
      </c>
      <c r="G5" s="8">
        <f>F5/(E5*D5)</f>
        <v>0.20512820512820512</v>
      </c>
      <c r="H5" s="7">
        <f>(E5*D5)-F5</f>
        <v>62</v>
      </c>
      <c r="I5" s="9">
        <f>H5/(E5*D5)</f>
        <v>0.7948717948717948</v>
      </c>
    </row>
    <row r="6" spans="2:9" ht="12.75">
      <c r="B6" s="2" t="s">
        <v>8</v>
      </c>
      <c r="C6" s="14"/>
      <c r="D6" s="18">
        <v>6</v>
      </c>
      <c r="E6" s="18">
        <v>26</v>
      </c>
      <c r="F6" s="19">
        <v>26</v>
      </c>
      <c r="G6" s="8">
        <f>F6/(E6*D6)</f>
        <v>0.16666666666666666</v>
      </c>
      <c r="H6" s="7">
        <f>(E6*D6)-F6</f>
        <v>130</v>
      </c>
      <c r="I6" s="9">
        <f>H6/(E6*D6)</f>
        <v>0.8333333333333334</v>
      </c>
    </row>
    <row r="7" spans="2:9" ht="12.75">
      <c r="B7" s="30" t="s">
        <v>9</v>
      </c>
      <c r="C7" s="15" t="s">
        <v>13</v>
      </c>
      <c r="D7" s="18">
        <v>5</v>
      </c>
      <c r="E7" s="18">
        <v>26</v>
      </c>
      <c r="F7" s="19">
        <v>38</v>
      </c>
      <c r="G7" s="8">
        <f>F7/(E7*D7)</f>
        <v>0.2923076923076923</v>
      </c>
      <c r="H7" s="7">
        <f>(E7*D7)-F7</f>
        <v>92</v>
      </c>
      <c r="I7" s="9">
        <f>H7/(E7*D7)</f>
        <v>0.7076923076923077</v>
      </c>
    </row>
    <row r="8" spans="2:9" ht="12.75">
      <c r="B8" s="31"/>
      <c r="C8" s="17" t="s">
        <v>14</v>
      </c>
      <c r="D8" s="18">
        <v>1</v>
      </c>
      <c r="E8" s="18">
        <v>16</v>
      </c>
      <c r="F8" s="19"/>
      <c r="G8" s="8">
        <f>F8/(E8*D8)</f>
        <v>0</v>
      </c>
      <c r="H8" s="7">
        <f>(E8*D8)-F8</f>
        <v>16</v>
      </c>
      <c r="I8" s="9">
        <f>H8/(E8*D8)</f>
        <v>1</v>
      </c>
    </row>
    <row r="9" spans="2:9" ht="12.75">
      <c r="B9" s="2" t="s">
        <v>10</v>
      </c>
      <c r="C9" s="14"/>
      <c r="D9" s="18">
        <v>6</v>
      </c>
      <c r="E9" s="18">
        <v>26</v>
      </c>
      <c r="F9" s="19">
        <v>15</v>
      </c>
      <c r="G9" s="8">
        <f>F9/(E9*D9)</f>
        <v>0.09615384615384616</v>
      </c>
      <c r="H9" s="7">
        <f>(E9*D9)-F9</f>
        <v>141</v>
      </c>
      <c r="I9" s="9">
        <f>H9/(E9*D9)</f>
        <v>0.9038461538461539</v>
      </c>
    </row>
    <row r="10" spans="2:9" ht="13.5" thickBot="1">
      <c r="B10" s="3"/>
      <c r="C10" s="16"/>
      <c r="D10" s="4"/>
      <c r="E10" s="4"/>
      <c r="F10" s="4"/>
      <c r="G10" s="5"/>
      <c r="H10" s="4"/>
      <c r="I10" s="6"/>
    </row>
    <row r="12" spans="2:9" ht="12.75">
      <c r="B12" s="23" t="s">
        <v>11</v>
      </c>
      <c r="C12" s="23"/>
      <c r="D12" s="23"/>
      <c r="E12" s="23"/>
      <c r="F12" s="23"/>
      <c r="G12" s="23"/>
      <c r="H12" s="23"/>
      <c r="I12" s="23"/>
    </row>
    <row r="13" spans="2:9" ht="12.75">
      <c r="B13" s="23"/>
      <c r="C13" s="23"/>
      <c r="D13" s="23"/>
      <c r="E13" s="23"/>
      <c r="F13" s="23"/>
      <c r="G13" s="23"/>
      <c r="H13" s="23"/>
      <c r="I13" s="23"/>
    </row>
    <row r="18" spans="2:3" ht="18">
      <c r="B18" s="20"/>
      <c r="C18" s="21"/>
    </row>
    <row r="20" ht="18">
      <c r="B20" s="22"/>
    </row>
  </sheetData>
  <sheetProtection/>
  <mergeCells count="4">
    <mergeCell ref="B12:I13"/>
    <mergeCell ref="B2:I2"/>
    <mergeCell ref="B3:I3"/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Davì</dc:creator>
  <cp:keywords/>
  <dc:description/>
  <cp:lastModifiedBy>Angela Zaramella</cp:lastModifiedBy>
  <cp:lastPrinted>2015-04-24T08:19:17Z</cp:lastPrinted>
  <dcterms:created xsi:type="dcterms:W3CDTF">2009-07-24T10:46:46Z</dcterms:created>
  <dcterms:modified xsi:type="dcterms:W3CDTF">2015-04-25T06:25:24Z</dcterms:modified>
  <cp:category/>
  <cp:version/>
  <cp:contentType/>
  <cp:contentStatus/>
</cp:coreProperties>
</file>