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2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19" i="1"/>
  <c r="F19"/>
  <c r="G13"/>
  <c r="F13"/>
  <c r="G8"/>
  <c r="F8"/>
</calcChain>
</file>

<file path=xl/sharedStrings.xml><?xml version="1.0" encoding="utf-8"?>
<sst xmlns="http://schemas.openxmlformats.org/spreadsheetml/2006/main" count="42" uniqueCount="26">
  <si>
    <t>COMUNE DI MANZANO</t>
  </si>
  <si>
    <t>D.Lgs. n.  33/2013 art. 20 - Pubblicazione dati relativi alle premialità</t>
  </si>
  <si>
    <t>segretario comunale</t>
  </si>
  <si>
    <t>anno</t>
  </si>
  <si>
    <t>numero incarichi</t>
  </si>
  <si>
    <t>% del premio massimo raggiungibile in rapporto alla retribuzione</t>
  </si>
  <si>
    <t>importo stanziato</t>
  </si>
  <si>
    <t>importo erogato</t>
  </si>
  <si>
    <t>importo dei premi non attribuiti</t>
  </si>
  <si>
    <t>importo medio conseguibile</t>
  </si>
  <si>
    <t>% rispetto all'importo massimo raggiungibile</t>
  </si>
  <si>
    <t xml:space="preserve">numero incarichi </t>
  </si>
  <si>
    <t>&gt;90%</t>
  </si>
  <si>
    <t>titolari di posizione organizzativa</t>
  </si>
  <si>
    <t>numero incarichi di posizione organizzativa</t>
  </si>
  <si>
    <t>% del premio massimo raggiungibile in rapporto alla retribuzione di posizione</t>
  </si>
  <si>
    <t xml:space="preserve">&gt;90% </t>
  </si>
  <si>
    <t>&gt;70%</t>
  </si>
  <si>
    <t>altri dipendenti</t>
  </si>
  <si>
    <t xml:space="preserve">numero dipendenti </t>
  </si>
  <si>
    <t>&lt;70%</t>
  </si>
  <si>
    <t xml:space="preserve">Grado di selettività nella distribuzione del trattamento accessorio  </t>
  </si>
  <si>
    <t>Segretario P.O. e altri dipendenti</t>
  </si>
  <si>
    <t xml:space="preserve">Trattamento accessorio corrisposto solo per punteggi uguali o maggiori di 70/100. </t>
  </si>
  <si>
    <t>Per punteggi compresi tra 70/100 e 89/100: trattamento accessorio calcolato in modo proporzionale rispetto al punteggio conseguito.</t>
  </si>
  <si>
    <t>Per punteggi uguali o superiori a 90/100: trattamento accessorio intero.</t>
  </si>
</sst>
</file>

<file path=xl/styles.xml><?xml version="1.0" encoding="utf-8"?>
<styleSheet xmlns="http://schemas.openxmlformats.org/spreadsheetml/2006/main">
  <numFmts count="1">
    <numFmt numFmtId="164" formatCode="_-[$€-410]\ * #,##0.00_-;\-[$€-410]\ * #,##0.00_-;_-[$€-410]\ 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0" xfId="0" applyFill="1"/>
    <xf numFmtId="0" fontId="2" fillId="3" borderId="7" xfId="0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0" borderId="11" xfId="0" applyBorder="1"/>
    <xf numFmtId="0" fontId="0" fillId="3" borderId="11" xfId="0" applyFill="1" applyBorder="1"/>
    <xf numFmtId="164" fontId="0" fillId="3" borderId="11" xfId="0" applyNumberFormat="1" applyFill="1" applyBorder="1"/>
    <xf numFmtId="0" fontId="3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164" fontId="0" fillId="0" borderId="11" xfId="0" applyNumberFormat="1" applyFill="1" applyBorder="1"/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I24" sqref="I24"/>
    </sheetView>
  </sheetViews>
  <sheetFormatPr defaultRowHeight="14.4"/>
  <cols>
    <col min="2" max="2" width="18.88671875" customWidth="1"/>
    <col min="4" max="4" width="15.88671875" customWidth="1"/>
    <col min="5" max="5" width="13.5546875" customWidth="1"/>
    <col min="6" max="6" width="12.6640625" customWidth="1"/>
    <col min="7" max="7" width="14.109375" customWidth="1"/>
    <col min="8" max="8" width="18" customWidth="1"/>
    <col min="9" max="9" width="58.88671875" customWidth="1"/>
  </cols>
  <sheetData>
    <row r="1" spans="1:9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9">
      <c r="A2" s="1"/>
      <c r="B2" s="2"/>
      <c r="C2" s="2"/>
      <c r="D2" s="2"/>
      <c r="E2" s="2"/>
      <c r="F2" s="2"/>
      <c r="G2" s="2"/>
      <c r="H2" s="2"/>
      <c r="I2" s="3"/>
    </row>
    <row r="3" spans="1:9">
      <c r="A3" s="22" t="s">
        <v>1</v>
      </c>
      <c r="B3" s="23"/>
      <c r="C3" s="23"/>
      <c r="D3" s="23"/>
      <c r="E3" s="23"/>
      <c r="F3" s="23"/>
      <c r="G3" s="23"/>
      <c r="H3" s="23"/>
      <c r="I3" s="24"/>
    </row>
    <row r="5" spans="1:9">
      <c r="C5" s="25" t="s">
        <v>2</v>
      </c>
      <c r="D5" s="25"/>
      <c r="E5" s="25"/>
      <c r="F5" s="25"/>
      <c r="G5" s="25"/>
    </row>
    <row r="6" spans="1:9" ht="118.8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spans="1:9">
      <c r="A8" s="6">
        <v>2019</v>
      </c>
      <c r="B8" s="29">
        <v>1</v>
      </c>
      <c r="C8" s="30">
        <v>0.1</v>
      </c>
      <c r="D8" s="32">
        <v>2904.71</v>
      </c>
      <c r="E8" s="32">
        <v>2904.71</v>
      </c>
      <c r="F8" s="32">
        <f>D8-E8</f>
        <v>0</v>
      </c>
      <c r="G8" s="32">
        <f>D8/B8</f>
        <v>2904.71</v>
      </c>
      <c r="H8" s="28" t="s">
        <v>12</v>
      </c>
      <c r="I8" s="8">
        <v>1</v>
      </c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/>
      <c r="B10" s="10"/>
      <c r="C10" s="26" t="s">
        <v>13</v>
      </c>
      <c r="D10" s="26"/>
      <c r="E10" s="26"/>
      <c r="F10" s="26"/>
      <c r="G10" s="26"/>
      <c r="H10" s="10"/>
      <c r="I10" s="10"/>
    </row>
    <row r="11" spans="1:9" ht="145.19999999999999">
      <c r="A11" s="11" t="s">
        <v>3</v>
      </c>
      <c r="B11" s="11" t="s">
        <v>14</v>
      </c>
      <c r="C11" s="11" t="s">
        <v>15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14</v>
      </c>
    </row>
    <row r="12" spans="1:9">
      <c r="A12" s="5"/>
      <c r="B12" s="31"/>
      <c r="C12" s="31"/>
      <c r="D12" s="31"/>
      <c r="E12" s="31"/>
      <c r="F12" s="31"/>
      <c r="G12" s="31"/>
      <c r="H12" s="12"/>
      <c r="I12" s="12"/>
    </row>
    <row r="13" spans="1:9">
      <c r="A13" s="6">
        <v>2019</v>
      </c>
      <c r="B13" s="29">
        <v>3</v>
      </c>
      <c r="C13" s="30">
        <v>0.35</v>
      </c>
      <c r="D13" s="32">
        <v>8947.58</v>
      </c>
      <c r="E13" s="32">
        <v>7585.88</v>
      </c>
      <c r="F13" s="32">
        <f>D13-E13</f>
        <v>1361.6999999999998</v>
      </c>
      <c r="G13" s="32">
        <f>D13/B13</f>
        <v>2982.5266666666666</v>
      </c>
      <c r="H13" s="13" t="s">
        <v>16</v>
      </c>
      <c r="I13" s="13">
        <v>0</v>
      </c>
    </row>
    <row r="14" spans="1:9">
      <c r="A14" s="14"/>
      <c r="B14" s="15"/>
      <c r="C14" s="15"/>
      <c r="D14" s="15"/>
      <c r="E14" s="15"/>
      <c r="F14" s="15"/>
      <c r="G14" s="16"/>
      <c r="H14" s="17" t="s">
        <v>17</v>
      </c>
      <c r="I14" s="13">
        <v>3</v>
      </c>
    </row>
    <row r="15" spans="1:9">
      <c r="B15" s="9"/>
      <c r="C15" s="9"/>
      <c r="D15" s="9"/>
      <c r="E15" s="9"/>
      <c r="F15" s="9"/>
      <c r="G15" s="9"/>
      <c r="H15" s="9"/>
      <c r="I15" s="9"/>
    </row>
    <row r="16" spans="1:9">
      <c r="B16" s="10"/>
      <c r="C16" s="26" t="s">
        <v>18</v>
      </c>
      <c r="D16" s="26"/>
      <c r="E16" s="26"/>
      <c r="F16" s="26"/>
      <c r="G16" s="26"/>
      <c r="H16" s="10"/>
      <c r="I16" s="10"/>
    </row>
    <row r="17" spans="1:9" ht="52.8">
      <c r="A17" s="4" t="s">
        <v>3</v>
      </c>
      <c r="B17" s="11" t="s">
        <v>19</v>
      </c>
      <c r="C17" s="11"/>
      <c r="D17" s="33" t="s">
        <v>6</v>
      </c>
      <c r="E17" s="33" t="s">
        <v>7</v>
      </c>
      <c r="F17" s="33" t="s">
        <v>8</v>
      </c>
      <c r="G17" s="33" t="s">
        <v>9</v>
      </c>
      <c r="H17" s="33" t="s">
        <v>10</v>
      </c>
      <c r="I17" s="33" t="s">
        <v>19</v>
      </c>
    </row>
    <row r="18" spans="1:9">
      <c r="A18" s="5"/>
      <c r="B18" s="12"/>
      <c r="C18" s="12"/>
      <c r="D18" s="31"/>
      <c r="E18" s="31"/>
      <c r="F18" s="31"/>
      <c r="G18" s="31"/>
      <c r="H18" s="31"/>
      <c r="I18" s="31"/>
    </row>
    <row r="19" spans="1:9">
      <c r="A19" s="6">
        <v>2019</v>
      </c>
      <c r="B19" s="29">
        <v>23</v>
      </c>
      <c r="C19" s="7"/>
      <c r="D19" s="32">
        <v>20537.259999999998</v>
      </c>
      <c r="E19" s="32">
        <v>20537.259999999998</v>
      </c>
      <c r="F19" s="32">
        <f>D19-E19</f>
        <v>0</v>
      </c>
      <c r="G19" s="32">
        <f>D19/B19</f>
        <v>892.92434782608689</v>
      </c>
      <c r="H19" s="36" t="s">
        <v>16</v>
      </c>
      <c r="I19" s="36">
        <v>13</v>
      </c>
    </row>
    <row r="20" spans="1:9">
      <c r="A20" s="14"/>
      <c r="B20" s="15"/>
      <c r="C20" s="15"/>
      <c r="D20" s="34"/>
      <c r="E20" s="34"/>
      <c r="F20" s="35"/>
      <c r="G20" s="35"/>
      <c r="H20" s="37" t="s">
        <v>17</v>
      </c>
      <c r="I20" s="36">
        <v>10</v>
      </c>
    </row>
    <row r="21" spans="1:9">
      <c r="A21" s="14"/>
      <c r="B21" s="15"/>
      <c r="C21" s="15"/>
      <c r="D21" s="34"/>
      <c r="E21" s="34"/>
      <c r="F21" s="34"/>
      <c r="G21" s="34"/>
      <c r="H21" s="37" t="s">
        <v>20</v>
      </c>
      <c r="I21" s="36">
        <v>0</v>
      </c>
    </row>
    <row r="23" spans="1:9">
      <c r="D23">
        <v>20537</v>
      </c>
    </row>
    <row r="25" spans="1:9">
      <c r="A25" s="27" t="s">
        <v>21</v>
      </c>
      <c r="B25" s="27"/>
      <c r="C25" s="27"/>
      <c r="D25" s="27"/>
      <c r="E25" s="27"/>
    </row>
    <row r="27" spans="1:9">
      <c r="A27" s="18" t="s">
        <v>22</v>
      </c>
      <c r="B27" s="18"/>
      <c r="C27" s="18"/>
      <c r="D27" s="18"/>
      <c r="E27" s="18"/>
    </row>
    <row r="28" spans="1:9">
      <c r="A28" t="s">
        <v>23</v>
      </c>
    </row>
    <row r="29" spans="1:9">
      <c r="A29" t="s">
        <v>24</v>
      </c>
    </row>
    <row r="30" spans="1:9">
      <c r="A30" t="s">
        <v>25</v>
      </c>
    </row>
  </sheetData>
  <mergeCells count="7">
    <mergeCell ref="A27:E27"/>
    <mergeCell ref="A1:I1"/>
    <mergeCell ref="A3:I3"/>
    <mergeCell ref="C5:G5"/>
    <mergeCell ref="C10:G10"/>
    <mergeCell ref="C16:G16"/>
    <mergeCell ref="A25:E2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2021-01-11T10:59:14Z</dcterms:modified>
</cp:coreProperties>
</file>